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141" yWindow="675" windowWidth="28920" windowHeight="6405" activeTab="1"/>
  </bookViews>
  <sheets>
    <sheet name="1-yr 24-hr Design Storm" sheetId="1" r:id="rId1"/>
    <sheet name="2-yr 24-hr Design Storm" sheetId="2" r:id="rId2"/>
  </sheets>
  <definedNames/>
  <calcPr fullCalcOnLoad="1"/>
</workbook>
</file>

<file path=xl/sharedStrings.xml><?xml version="1.0" encoding="utf-8"?>
<sst xmlns="http://schemas.openxmlformats.org/spreadsheetml/2006/main" count="46" uniqueCount="22">
  <si>
    <t>(in/hr)</t>
  </si>
  <si>
    <t>(in)</t>
  </si>
  <si>
    <t>Tc</t>
  </si>
  <si>
    <t>Average Intensity</t>
  </si>
  <si>
    <t>Rainfall Intensity for a given Time of Concentration (Tc)</t>
  </si>
  <si>
    <t>Only recommended for peak flow sizing of conveyance devices using Rational Method</t>
  </si>
  <si>
    <t>Hyetograph Intensity</t>
  </si>
  <si>
    <t>Hyetograph Depth</t>
  </si>
  <si>
    <t>For use in determining runoff hydrographs</t>
  </si>
  <si>
    <t>Hyetograph Values</t>
  </si>
  <si>
    <t>(min)</t>
  </si>
  <si>
    <t>--</t>
  </si>
  <si>
    <t xml:space="preserve">San Francisco 1-year, 24-hour Design Storm </t>
  </si>
  <si>
    <t>Total Depth (in)</t>
  </si>
  <si>
    <t>Time</t>
  </si>
  <si>
    <t>(hh:mm)</t>
  </si>
  <si>
    <t xml:space="preserve">San Francisco 2-year, 24-hour Design Storm </t>
  </si>
  <si>
    <t>Max 5-min Intensity (in/hr)</t>
  </si>
  <si>
    <t>Date: December 2010</t>
  </si>
  <si>
    <t>For use with LEED Sustainable Sites Credit 6.1  [Option 1 and Option 2]</t>
  </si>
  <si>
    <r>
      <t xml:space="preserve">For Use with LEED Sustainable Sites Credit 6.1 [Option 1 ONLY - sites with existing imperviousness </t>
    </r>
    <r>
      <rPr>
        <b/>
        <sz val="14"/>
        <color indexed="12"/>
        <rFont val="Arial"/>
        <family val="0"/>
      </rPr>
      <t>≤</t>
    </r>
    <r>
      <rPr>
        <b/>
        <sz val="10.5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50%]</t>
    </r>
  </si>
  <si>
    <t>Only recommended for peak flow sizing of conveyance devices using the Rational Method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</si>
</sst>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h]:mm"/>
    <numFmt numFmtId="166" formatCode="[$-409]dddd\,\ mmmm\ dd\,\ yyyy"/>
    <numFmt numFmtId="167" formatCode="[$-409]h:mm:ss\ AM/PM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8"/>
      <name val="Arial"/>
      <family val="2"/>
    </font>
    <font>
      <b/>
      <sz val="14"/>
      <color indexed="12"/>
      <name val="Arial"/>
      <family val="2"/>
    </font>
    <font>
      <b/>
      <sz val="10.5"/>
      <color indexed="12"/>
      <name val="Arial"/>
      <family val="2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>
        <color indexed="63"/>
      </top>
      <bottom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vertical="center"/>
    </xf>
    <xf numFmtId="164" fontId="0" fillId="0" borderId="13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2" fillId="0" borderId="21" xfId="0" applyFont="1" applyBorder="1" applyAlignment="1">
      <alignment horizontal="right" vertical="center" wrapText="1"/>
    </xf>
    <xf numFmtId="165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 quotePrefix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 wrapText="1"/>
    </xf>
    <xf numFmtId="164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 quotePrefix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2" fillId="0" borderId="34" xfId="0" applyFont="1" applyBorder="1" applyAlignment="1">
      <alignment horizontal="center" vertical="center"/>
    </xf>
    <xf numFmtId="17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 quotePrefix="1">
      <alignment horizontal="center"/>
    </xf>
    <xf numFmtId="164" fontId="2" fillId="0" borderId="37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1yr 24 hr Storm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6275"/>
          <c:w val="0.9177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Storm'!$C$11:$C$299</c:f>
              <c:numCache/>
            </c:numRef>
          </c:yVal>
          <c:smooth val="1"/>
        </c:ser>
        <c:axId val="13741190"/>
        <c:axId val="62950191"/>
      </c:scatterChart>
      <c:valAx>
        <c:axId val="1374119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50191"/>
        <c:crosses val="autoZero"/>
        <c:crossBetween val="midCat"/>
        <c:dispUnits/>
        <c:majorUnit val="0.25"/>
        <c:minorUnit val="0.125"/>
      </c:valAx>
      <c:valAx>
        <c:axId val="62950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411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1yr 24 hr Storm</a:t>
            </a:r>
          </a:p>
        </c:rich>
      </c:tx>
      <c:layout>
        <c:manualLayout>
          <c:xMode val="factor"/>
          <c:yMode val="factor"/>
          <c:x val="0.05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7175"/>
          <c:w val="0.91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"HCE (CAP) Storms"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Storm'!$D$11:$D$299</c:f>
              <c:numCache/>
            </c:numRef>
          </c:yVal>
          <c:smooth val="1"/>
        </c:ser>
        <c:axId val="13616212"/>
        <c:axId val="59325829"/>
      </c:scatterChart>
      <c:valAx>
        <c:axId val="1361621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25829"/>
        <c:crosses val="autoZero"/>
        <c:crossBetween val="midCat"/>
        <c:dispUnits/>
        <c:majorUnit val="0.25"/>
        <c:minorUnit val="0.125"/>
      </c:valAx>
      <c:valAx>
        <c:axId val="59325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162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2yr 24 hr Storm</a:t>
            </a:r>
          </a:p>
        </c:rich>
      </c:tx>
      <c:layout>
        <c:manualLayout>
          <c:xMode val="factor"/>
          <c:yMode val="factor"/>
          <c:x val="0.05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25"/>
          <c:w val="0.90125"/>
          <c:h val="0.87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Storm'!$C$11:$C$299</c:f>
              <c:numCache/>
            </c:numRef>
          </c:yVal>
          <c:smooth val="1"/>
        </c:ser>
        <c:axId val="42727442"/>
        <c:axId val="31136267"/>
      </c:scatterChart>
      <c:valAx>
        <c:axId val="4272744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36267"/>
        <c:crosses val="autoZero"/>
        <c:crossBetween val="midCat"/>
        <c:dispUnits/>
        <c:majorUnit val="0.25"/>
        <c:minorUnit val="0.125"/>
      </c:valAx>
      <c:valAx>
        <c:axId val="31136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274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2yr 24 hr Storm</a:t>
            </a:r>
          </a:p>
        </c:rich>
      </c:tx>
      <c:layout>
        <c:manualLayout>
          <c:xMode val="factor"/>
          <c:yMode val="factor"/>
          <c:x val="0.05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175"/>
          <c:w val="0.90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2yr 24hr Depths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Storm'!$D$11:$D$299</c:f>
              <c:numCache/>
            </c:numRef>
          </c:yVal>
          <c:smooth val="1"/>
        </c:ser>
        <c:axId val="30536512"/>
        <c:axId val="13143617"/>
      </c:scatterChart>
      <c:valAx>
        <c:axId val="3053651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3617"/>
        <c:crosses val="autoZero"/>
        <c:crossBetween val="midCat"/>
        <c:dispUnits/>
        <c:majorUnit val="0.25"/>
        <c:minorUnit val="0.125"/>
      </c:valAx>
      <c:valAx>
        <c:axId val="13143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365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14</xdr:col>
      <xdr:colOff>85725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86275" y="21050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39</xdr:row>
      <xdr:rowOff>0</xdr:rowOff>
    </xdr:from>
    <xdr:to>
      <xdr:col>14</xdr:col>
      <xdr:colOff>104775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4495800" y="697230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0</xdr:rowOff>
    </xdr:from>
    <xdr:to>
      <xdr:col>14</xdr:col>
      <xdr:colOff>95250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95800" y="20669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40</xdr:row>
      <xdr:rowOff>9525</xdr:rowOff>
    </xdr:from>
    <xdr:to>
      <xdr:col>14</xdr:col>
      <xdr:colOff>95250</xdr:colOff>
      <xdr:row>68</xdr:row>
      <xdr:rowOff>85725</xdr:rowOff>
    </xdr:to>
    <xdr:graphicFrame>
      <xdr:nvGraphicFramePr>
        <xdr:cNvPr id="2" name="Chart 2"/>
        <xdr:cNvGraphicFramePr/>
      </xdr:nvGraphicFramePr>
      <xdr:xfrm>
        <a:off x="4486275" y="710565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1:R301"/>
  <sheetViews>
    <sheetView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12</v>
      </c>
    </row>
    <row r="2" ht="21" customHeight="1">
      <c r="B2" s="62" t="s">
        <v>20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4" t="s">
        <v>8</v>
      </c>
      <c r="C7" s="4"/>
      <c r="Q7" s="64" t="s">
        <v>21</v>
      </c>
    </row>
    <row r="8" spans="2:18" ht="28.5" customHeight="1">
      <c r="B8" s="30" t="s">
        <v>14</v>
      </c>
      <c r="C8" s="24" t="s">
        <v>6</v>
      </c>
      <c r="D8" s="11" t="s">
        <v>7</v>
      </c>
      <c r="E8" s="9"/>
      <c r="F8" s="5"/>
      <c r="Q8" s="44" t="s">
        <v>2</v>
      </c>
      <c r="R8" s="45" t="s">
        <v>3</v>
      </c>
    </row>
    <row r="9" spans="2:18" ht="13.5" thickBot="1">
      <c r="B9" s="50" t="s">
        <v>15</v>
      </c>
      <c r="C9" s="49" t="s">
        <v>0</v>
      </c>
      <c r="D9" s="48" t="s">
        <v>1</v>
      </c>
      <c r="E9" s="10"/>
      <c r="F9" s="5"/>
      <c r="Q9" s="46" t="s">
        <v>10</v>
      </c>
      <c r="R9" s="47" t="s">
        <v>0</v>
      </c>
    </row>
    <row r="10" spans="2:18" ht="13.5" thickBot="1">
      <c r="B10" s="59" t="s">
        <v>13</v>
      </c>
      <c r="C10" s="60" t="s">
        <v>11</v>
      </c>
      <c r="D10" s="61">
        <f>D300</f>
        <v>2.6494166666666685</v>
      </c>
      <c r="E10" s="2"/>
      <c r="Q10" s="43">
        <v>5</v>
      </c>
      <c r="R10" s="14">
        <v>1.9573843579924806</v>
      </c>
    </row>
    <row r="11" spans="2:18" ht="12.75">
      <c r="B11" s="32">
        <v>0</v>
      </c>
      <c r="C11" s="26">
        <v>0</v>
      </c>
      <c r="D11" s="14">
        <v>0</v>
      </c>
      <c r="E11" s="2"/>
      <c r="Q11" s="41">
        <f>Q10+5</f>
        <v>10</v>
      </c>
      <c r="R11" s="12">
        <v>1.3920157151272532</v>
      </c>
    </row>
    <row r="12" spans="2:18" ht="12.75">
      <c r="B12" s="33">
        <v>0.003472222222222222</v>
      </c>
      <c r="C12" s="27">
        <v>0.0539</v>
      </c>
      <c r="D12" s="12">
        <f aca="true" t="shared" si="0" ref="D12:D75">C12*5/60</f>
        <v>0.004491666666666667</v>
      </c>
      <c r="E12" s="2"/>
      <c r="Q12" s="41">
        <f aca="true" t="shared" si="1" ref="Q12:Q75">Q11+5</f>
        <v>15</v>
      </c>
      <c r="R12" s="12">
        <v>1.136273636778941</v>
      </c>
    </row>
    <row r="13" spans="2:18" ht="12.75">
      <c r="B13" s="33">
        <v>0.006944444444444444</v>
      </c>
      <c r="C13" s="28">
        <v>0.0541</v>
      </c>
      <c r="D13" s="12">
        <f t="shared" si="0"/>
        <v>0.004508333333333334</v>
      </c>
      <c r="E13" s="2"/>
      <c r="Q13" s="41">
        <f t="shared" si="1"/>
        <v>20</v>
      </c>
      <c r="R13" s="12">
        <v>0.9828430411941489</v>
      </c>
    </row>
    <row r="14" spans="2:18" ht="12.75">
      <c r="B14" s="33">
        <v>0.0104166666666667</v>
      </c>
      <c r="C14" s="28">
        <v>0.0543</v>
      </c>
      <c r="D14" s="12">
        <f t="shared" si="0"/>
        <v>0.004525</v>
      </c>
      <c r="E14" s="2"/>
      <c r="Q14" s="41">
        <f t="shared" si="1"/>
        <v>25</v>
      </c>
      <c r="R14" s="12">
        <v>0.8778671686867094</v>
      </c>
    </row>
    <row r="15" spans="2:18" ht="12.75">
      <c r="B15" s="33">
        <v>0.0138888888888889</v>
      </c>
      <c r="C15" s="28">
        <v>0.0545</v>
      </c>
      <c r="D15" s="12">
        <f t="shared" si="0"/>
        <v>0.004541666666666667</v>
      </c>
      <c r="E15" s="2"/>
      <c r="Q15" s="41">
        <f t="shared" si="1"/>
        <v>30</v>
      </c>
      <c r="R15" s="12">
        <v>0.8002940096136951</v>
      </c>
    </row>
    <row r="16" spans="2:18" ht="12.75">
      <c r="B16" s="33">
        <v>0.0173611111111111</v>
      </c>
      <c r="C16" s="28">
        <v>0.0547</v>
      </c>
      <c r="D16" s="12">
        <f t="shared" si="0"/>
        <v>0.004558333333333333</v>
      </c>
      <c r="E16" s="2"/>
      <c r="Q16" s="41">
        <f t="shared" si="1"/>
        <v>35</v>
      </c>
      <c r="R16" s="12">
        <v>0.739982093689513</v>
      </c>
    </row>
    <row r="17" spans="2:18" ht="12.75">
      <c r="B17" s="33">
        <v>0.0208333333333333</v>
      </c>
      <c r="C17" s="28">
        <v>0.0549</v>
      </c>
      <c r="D17" s="12">
        <f t="shared" si="0"/>
        <v>0.004574999999999999</v>
      </c>
      <c r="E17" s="2"/>
      <c r="Q17" s="41">
        <f t="shared" si="1"/>
        <v>40</v>
      </c>
      <c r="R17" s="12">
        <v>0.6913662035548472</v>
      </c>
    </row>
    <row r="18" spans="2:18" ht="12.75">
      <c r="B18" s="33">
        <v>0.0243055555555556</v>
      </c>
      <c r="C18" s="28">
        <v>0.0551</v>
      </c>
      <c r="D18" s="12">
        <f t="shared" si="0"/>
        <v>0.004591666666666667</v>
      </c>
      <c r="E18" s="2"/>
      <c r="Q18" s="41">
        <f t="shared" si="1"/>
        <v>45</v>
      </c>
      <c r="R18" s="12">
        <v>0.6511053395495828</v>
      </c>
    </row>
    <row r="19" spans="2:18" ht="12.75">
      <c r="B19" s="33">
        <v>0.0277777777777778</v>
      </c>
      <c r="C19" s="28">
        <v>0.0553</v>
      </c>
      <c r="D19" s="12">
        <f t="shared" si="0"/>
        <v>0.004608333333333334</v>
      </c>
      <c r="E19" s="2"/>
      <c r="Q19" s="41">
        <f t="shared" si="1"/>
        <v>50</v>
      </c>
      <c r="R19" s="12">
        <v>0.6170569642106029</v>
      </c>
    </row>
    <row r="20" spans="2:18" ht="12.75">
      <c r="B20" s="33">
        <v>0.03125</v>
      </c>
      <c r="C20" s="28">
        <v>0.0555</v>
      </c>
      <c r="D20" s="12">
        <f t="shared" si="0"/>
        <v>0.004625000000000001</v>
      </c>
      <c r="E20" s="2"/>
      <c r="Q20" s="41">
        <f t="shared" si="1"/>
        <v>55</v>
      </c>
      <c r="R20" s="12">
        <v>0.5877757200291402</v>
      </c>
    </row>
    <row r="21" spans="2:18" ht="12.75">
      <c r="B21" s="33">
        <v>0.0347222222222222</v>
      </c>
      <c r="C21" s="28">
        <v>0.0557</v>
      </c>
      <c r="D21" s="12">
        <f t="shared" si="0"/>
        <v>0.004641666666666666</v>
      </c>
      <c r="E21" s="2"/>
      <c r="Q21" s="41">
        <f t="shared" si="1"/>
        <v>60</v>
      </c>
      <c r="R21" s="12">
        <v>0.562246620120121</v>
      </c>
    </row>
    <row r="22" spans="2:18" ht="12.75">
      <c r="B22" s="33">
        <v>0.0381944444444444</v>
      </c>
      <c r="C22" s="28">
        <v>0.056</v>
      </c>
      <c r="D22" s="12">
        <f t="shared" si="0"/>
        <v>0.004666666666666667</v>
      </c>
      <c r="E22" s="2"/>
      <c r="Q22" s="41">
        <f t="shared" si="1"/>
        <v>65</v>
      </c>
      <c r="R22" s="12">
        <v>0.5397332489468465</v>
      </c>
    </row>
    <row r="23" spans="2:18" ht="12.75">
      <c r="B23" s="33">
        <v>0.0416666666666667</v>
      </c>
      <c r="C23" s="28">
        <v>0.0562</v>
      </c>
      <c r="D23" s="12">
        <f t="shared" si="0"/>
        <v>0.004683333333333334</v>
      </c>
      <c r="E23" s="2"/>
      <c r="Q23" s="41">
        <f t="shared" si="1"/>
        <v>70</v>
      </c>
      <c r="R23" s="12">
        <v>0.5196866407022284</v>
      </c>
    </row>
    <row r="24" spans="2:18" ht="12.75">
      <c r="B24" s="33">
        <v>0.0451388888888889</v>
      </c>
      <c r="C24" s="28">
        <v>0.0564</v>
      </c>
      <c r="D24" s="12">
        <f t="shared" si="0"/>
        <v>0.004699999999999999</v>
      </c>
      <c r="E24" s="2"/>
      <c r="Q24" s="41">
        <f t="shared" si="1"/>
        <v>75</v>
      </c>
      <c r="R24" s="12">
        <v>0.5016881138863778</v>
      </c>
    </row>
    <row r="25" spans="2:18" ht="12.75">
      <c r="B25" s="33">
        <v>0.0486111111111111</v>
      </c>
      <c r="C25" s="28">
        <v>0.0566</v>
      </c>
      <c r="D25" s="12">
        <f t="shared" si="0"/>
        <v>0.004716666666666666</v>
      </c>
      <c r="E25" s="2"/>
      <c r="Q25" s="41">
        <f t="shared" si="1"/>
        <v>80</v>
      </c>
      <c r="R25" s="12">
        <v>0.4854120574120499</v>
      </c>
    </row>
    <row r="26" spans="2:18" ht="12.75">
      <c r="B26" s="33">
        <v>0.0520833333333333</v>
      </c>
      <c r="C26" s="28">
        <v>0.0568</v>
      </c>
      <c r="D26" s="12">
        <f t="shared" si="0"/>
        <v>0.004733333333333334</v>
      </c>
      <c r="E26" s="2"/>
      <c r="Q26" s="41">
        <f t="shared" si="1"/>
        <v>85</v>
      </c>
      <c r="R26" s="12">
        <v>0.47060093048952695</v>
      </c>
    </row>
    <row r="27" spans="2:18" ht="12.75">
      <c r="B27" s="33">
        <v>0.0555555555555556</v>
      </c>
      <c r="C27" s="28">
        <v>0.0571</v>
      </c>
      <c r="D27" s="12">
        <f t="shared" si="0"/>
        <v>0.004758333333333333</v>
      </c>
      <c r="E27" s="2"/>
      <c r="Q27" s="41">
        <f t="shared" si="1"/>
        <v>90</v>
      </c>
      <c r="R27" s="12">
        <v>0.4570480060746424</v>
      </c>
    </row>
    <row r="28" spans="2:18" ht="12.75">
      <c r="B28" s="33">
        <v>0.0590277777777778</v>
      </c>
      <c r="C28" s="28">
        <v>0.0573</v>
      </c>
      <c r="D28" s="12">
        <f t="shared" si="0"/>
        <v>0.004775</v>
      </c>
      <c r="E28" s="2"/>
      <c r="Q28" s="41">
        <f t="shared" si="1"/>
        <v>95</v>
      </c>
      <c r="R28" s="12">
        <v>0.4445851747448039</v>
      </c>
    </row>
    <row r="29" spans="2:18" ht="12.75">
      <c r="B29" s="33">
        <v>0.0625</v>
      </c>
      <c r="C29" s="28">
        <v>0.0575</v>
      </c>
      <c r="D29" s="12">
        <f t="shared" si="0"/>
        <v>0.004791666666666667</v>
      </c>
      <c r="E29" s="2"/>
      <c r="Q29" s="41">
        <f t="shared" si="1"/>
        <v>100</v>
      </c>
      <c r="R29" s="12">
        <v>0.4330741442471898</v>
      </c>
    </row>
    <row r="30" spans="2:18" ht="12.75">
      <c r="B30" s="33">
        <v>0.0659722222222222</v>
      </c>
      <c r="C30" s="28">
        <v>0.0578</v>
      </c>
      <c r="D30" s="12">
        <f t="shared" si="0"/>
        <v>0.004816666666666666</v>
      </c>
      <c r="E30" s="2"/>
      <c r="Q30" s="41">
        <f t="shared" si="1"/>
        <v>105</v>
      </c>
      <c r="R30" s="12">
        <v>0.4223999713944697</v>
      </c>
    </row>
    <row r="31" spans="2:18" ht="12.75">
      <c r="B31" s="33">
        <v>0.0694444444444444</v>
      </c>
      <c r="C31" s="28">
        <v>0.058</v>
      </c>
      <c r="D31" s="12">
        <f t="shared" si="0"/>
        <v>0.004833333333333334</v>
      </c>
      <c r="E31" s="2"/>
      <c r="Q31" s="41">
        <f t="shared" si="1"/>
        <v>110</v>
      </c>
      <c r="R31" s="12">
        <v>0.4124662294891587</v>
      </c>
    </row>
    <row r="32" spans="2:18" ht="12.75">
      <c r="B32" s="33">
        <v>0.0729166666666667</v>
      </c>
      <c r="C32" s="28">
        <v>0.0582</v>
      </c>
      <c r="D32" s="12">
        <f t="shared" si="0"/>
        <v>0.004850000000000001</v>
      </c>
      <c r="E32" s="2"/>
      <c r="Q32" s="41">
        <f t="shared" si="1"/>
        <v>115</v>
      </c>
      <c r="R32" s="12">
        <v>0.40319134409054924</v>
      </c>
    </row>
    <row r="33" spans="2:18" ht="12.75">
      <c r="B33" s="33">
        <v>0.0763888888888889</v>
      </c>
      <c r="C33" s="28">
        <v>0.0585</v>
      </c>
      <c r="D33" s="12">
        <f t="shared" si="0"/>
        <v>0.004875000000000001</v>
      </c>
      <c r="E33" s="2"/>
      <c r="Q33" s="41">
        <f t="shared" si="1"/>
        <v>120</v>
      </c>
      <c r="R33" s="12">
        <v>0.39450577742159065</v>
      </c>
    </row>
    <row r="34" spans="2:18" ht="12.75">
      <c r="B34" s="33">
        <v>0.0798611111111111</v>
      </c>
      <c r="C34" s="28">
        <v>0.0587</v>
      </c>
      <c r="D34" s="12">
        <f t="shared" si="0"/>
        <v>0.0048916666666666666</v>
      </c>
      <c r="E34" s="2"/>
      <c r="Q34" s="41">
        <f t="shared" si="1"/>
        <v>125</v>
      </c>
      <c r="R34" s="12">
        <v>0.3863498385652613</v>
      </c>
    </row>
    <row r="35" spans="2:18" ht="12.75">
      <c r="B35" s="33">
        <v>0.0833333333333333</v>
      </c>
      <c r="C35" s="28">
        <v>0.059</v>
      </c>
      <c r="D35" s="12">
        <f t="shared" si="0"/>
        <v>0.004916666666666666</v>
      </c>
      <c r="E35" s="2"/>
      <c r="Q35" s="41">
        <f t="shared" si="1"/>
        <v>130</v>
      </c>
      <c r="R35" s="12">
        <v>0.3786719614926431</v>
      </c>
    </row>
    <row r="36" spans="2:18" ht="12.75">
      <c r="B36" s="33">
        <v>0.0868055555555556</v>
      </c>
      <c r="C36" s="28">
        <v>0.0592</v>
      </c>
      <c r="D36" s="12">
        <f t="shared" si="0"/>
        <v>0.004933333333333334</v>
      </c>
      <c r="E36" s="2"/>
      <c r="Q36" s="41">
        <f t="shared" si="1"/>
        <v>135</v>
      </c>
      <c r="R36" s="12">
        <v>0.3714273372438566</v>
      </c>
    </row>
    <row r="37" spans="2:18" ht="12.75">
      <c r="B37" s="33">
        <v>0.0902777777777778</v>
      </c>
      <c r="C37" s="28">
        <v>0.0595</v>
      </c>
      <c r="D37" s="12">
        <f t="shared" si="0"/>
        <v>0.004958333333333333</v>
      </c>
      <c r="E37" s="2"/>
      <c r="Q37" s="41">
        <f t="shared" si="1"/>
        <v>140</v>
      </c>
      <c r="R37" s="12">
        <v>0.36457681730268454</v>
      </c>
    </row>
    <row r="38" spans="2:18" ht="12.75">
      <c r="B38" s="33">
        <v>0.09375</v>
      </c>
      <c r="C38" s="28">
        <v>0.0598</v>
      </c>
      <c r="D38" s="12">
        <f t="shared" si="0"/>
        <v>0.0049833333333333335</v>
      </c>
      <c r="E38" s="2"/>
      <c r="Q38" s="41">
        <f t="shared" si="1"/>
        <v>145</v>
      </c>
      <c r="R38" s="12">
        <v>0.358086026845152</v>
      </c>
    </row>
    <row r="39" spans="2:18" ht="12.75">
      <c r="B39" s="33">
        <v>0.0972222222222222</v>
      </c>
      <c r="C39" s="28">
        <v>0.06</v>
      </c>
      <c r="D39" s="12">
        <f t="shared" si="0"/>
        <v>0.005</v>
      </c>
      <c r="E39" s="2"/>
      <c r="Q39" s="41">
        <f t="shared" si="1"/>
        <v>150</v>
      </c>
      <c r="R39" s="12">
        <v>0.35192464200026957</v>
      </c>
    </row>
    <row r="40" spans="2:18" ht="12.75">
      <c r="B40" s="33">
        <v>0.100694444444444</v>
      </c>
      <c r="C40" s="28">
        <v>0.0603</v>
      </c>
      <c r="D40" s="12">
        <f t="shared" si="0"/>
        <v>0.005025</v>
      </c>
      <c r="E40" s="2"/>
      <c r="Q40" s="41">
        <f t="shared" si="1"/>
        <v>155</v>
      </c>
      <c r="R40" s="12">
        <v>0.34606579644681024</v>
      </c>
    </row>
    <row r="41" spans="2:18" ht="12.75">
      <c r="B41" s="33">
        <v>0.104166666666667</v>
      </c>
      <c r="C41" s="28">
        <v>0.0606</v>
      </c>
      <c r="D41" s="12">
        <f t="shared" si="0"/>
        <v>0.00505</v>
      </c>
      <c r="E41" s="2"/>
      <c r="Q41" s="41">
        <f t="shared" si="1"/>
        <v>160</v>
      </c>
      <c r="R41" s="12">
        <v>0.3404855908614559</v>
      </c>
    </row>
    <row r="42" spans="2:18" ht="12.75">
      <c r="B42" s="33">
        <v>0.107638888888889</v>
      </c>
      <c r="C42" s="28">
        <v>0.0608</v>
      </c>
      <c r="D42" s="12">
        <f t="shared" si="0"/>
        <v>0.005066666666666666</v>
      </c>
      <c r="E42" s="2"/>
      <c r="Q42" s="41">
        <f t="shared" si="1"/>
        <v>165</v>
      </c>
      <c r="R42" s="12">
        <v>0.3351626847992354</v>
      </c>
    </row>
    <row r="43" spans="2:18" ht="12.75">
      <c r="B43" s="33">
        <v>0.111111111111111</v>
      </c>
      <c r="C43" s="28">
        <v>0.0611</v>
      </c>
      <c r="D43" s="12">
        <f t="shared" si="0"/>
        <v>0.005091666666666666</v>
      </c>
      <c r="E43" s="2"/>
      <c r="Q43" s="41">
        <f t="shared" si="1"/>
        <v>170</v>
      </c>
      <c r="R43" s="12">
        <v>0.33007795512523463</v>
      </c>
    </row>
    <row r="44" spans="2:18" ht="12.75">
      <c r="B44" s="33">
        <v>0.114583333333333</v>
      </c>
      <c r="C44" s="28">
        <v>0.0614</v>
      </c>
      <c r="D44" s="12">
        <f t="shared" si="0"/>
        <v>0.005116666666666667</v>
      </c>
      <c r="E44" s="2"/>
      <c r="Q44" s="41">
        <f t="shared" si="1"/>
        <v>175</v>
      </c>
      <c r="R44" s="12">
        <v>0.32521420854459904</v>
      </c>
    </row>
    <row r="45" spans="2:18" ht="12.75">
      <c r="B45" s="33">
        <v>0.118055555555556</v>
      </c>
      <c r="C45" s="28">
        <v>0.0617</v>
      </c>
      <c r="D45" s="12">
        <f t="shared" si="0"/>
        <v>0.005141666666666667</v>
      </c>
      <c r="E45" s="2"/>
      <c r="Q45" s="41">
        <f t="shared" si="1"/>
        <v>180</v>
      </c>
      <c r="R45" s="12">
        <v>0.3205559383908189</v>
      </c>
    </row>
    <row r="46" spans="2:18" ht="12.75">
      <c r="B46" s="33">
        <v>0.121527777777778</v>
      </c>
      <c r="C46" s="28">
        <v>0.062</v>
      </c>
      <c r="D46" s="12">
        <f t="shared" si="0"/>
        <v>0.005166666666666667</v>
      </c>
      <c r="E46" s="2"/>
      <c r="Q46" s="41">
        <f t="shared" si="1"/>
        <v>185</v>
      </c>
      <c r="R46" s="12">
        <v>0.3160891178408772</v>
      </c>
    </row>
    <row r="47" spans="2:18" ht="12.75">
      <c r="B47" s="33">
        <v>0.125</v>
      </c>
      <c r="C47" s="28">
        <v>0.0623</v>
      </c>
      <c r="D47" s="12">
        <f t="shared" si="0"/>
        <v>0.0051916666666666665</v>
      </c>
      <c r="E47" s="2"/>
      <c r="Q47" s="41">
        <f t="shared" si="1"/>
        <v>190</v>
      </c>
      <c r="R47" s="12">
        <v>0.31180102328211995</v>
      </c>
    </row>
    <row r="48" spans="2:18" ht="12.75">
      <c r="B48" s="33">
        <v>0.128472222222222</v>
      </c>
      <c r="C48" s="28">
        <v>0.0626</v>
      </c>
      <c r="D48" s="12">
        <f t="shared" si="0"/>
        <v>0.005216666666666666</v>
      </c>
      <c r="E48" s="2"/>
      <c r="Q48" s="41">
        <f t="shared" si="1"/>
        <v>195</v>
      </c>
      <c r="R48" s="12">
        <v>0.3076800827705916</v>
      </c>
    </row>
    <row r="49" spans="2:18" ht="12.75">
      <c r="B49" s="33">
        <v>0.131944444444444</v>
      </c>
      <c r="C49" s="28">
        <v>0.0629</v>
      </c>
      <c r="D49" s="12">
        <f t="shared" si="0"/>
        <v>0.005241666666666667</v>
      </c>
      <c r="E49" s="2"/>
      <c r="Q49" s="41">
        <f t="shared" si="1"/>
        <v>200</v>
      </c>
      <c r="R49" s="12">
        <v>0.3037157454756215</v>
      </c>
    </row>
    <row r="50" spans="2:18" ht="12.75">
      <c r="B50" s="33">
        <v>0.135416666666667</v>
      </c>
      <c r="C50" s="28">
        <v>0.0632</v>
      </c>
      <c r="D50" s="12">
        <f t="shared" si="0"/>
        <v>0.005266666666666668</v>
      </c>
      <c r="E50" s="2"/>
      <c r="Q50" s="41">
        <f t="shared" si="1"/>
        <v>205</v>
      </c>
      <c r="R50" s="12">
        <v>0.2998983687612683</v>
      </c>
    </row>
    <row r="51" spans="2:18" ht="12.75">
      <c r="B51" s="33">
        <v>0.138888888888889</v>
      </c>
      <c r="C51" s="28">
        <v>0.0635</v>
      </c>
      <c r="D51" s="12">
        <f t="shared" si="0"/>
        <v>0.005291666666666667</v>
      </c>
      <c r="E51" s="2"/>
      <c r="Q51" s="41">
        <f t="shared" si="1"/>
        <v>210</v>
      </c>
      <c r="R51" s="12">
        <v>0.29621912015712226</v>
      </c>
    </row>
    <row r="52" spans="2:18" ht="12.75">
      <c r="B52" s="33">
        <v>0.142361111111111</v>
      </c>
      <c r="C52" s="28">
        <v>0.0638</v>
      </c>
      <c r="D52" s="12">
        <f t="shared" si="0"/>
        <v>0.005316666666666666</v>
      </c>
      <c r="E52" s="2"/>
      <c r="Q52" s="41">
        <f t="shared" si="1"/>
        <v>215</v>
      </c>
      <c r="R52" s="12">
        <v>0.2926698919531768</v>
      </c>
    </row>
    <row r="53" spans="2:18" ht="12.75">
      <c r="B53" s="33">
        <v>0.145833333333333</v>
      </c>
      <c r="C53" s="28">
        <v>0.0641</v>
      </c>
      <c r="D53" s="12">
        <f t="shared" si="0"/>
        <v>0.0053416666666666664</v>
      </c>
      <c r="E53" s="2"/>
      <c r="Q53" s="41">
        <f t="shared" si="1"/>
        <v>220</v>
      </c>
      <c r="R53" s="12">
        <v>0.2892432265419701</v>
      </c>
    </row>
    <row r="54" spans="2:18" ht="12.75">
      <c r="B54" s="33">
        <v>0.149305555555556</v>
      </c>
      <c r="C54" s="28">
        <v>0.0644</v>
      </c>
      <c r="D54" s="12">
        <f t="shared" si="0"/>
        <v>0.005366666666666667</v>
      </c>
      <c r="E54" s="2"/>
      <c r="Q54" s="41">
        <f t="shared" si="1"/>
        <v>225</v>
      </c>
      <c r="R54" s="12">
        <v>0.2859322509458832</v>
      </c>
    </row>
    <row r="55" spans="2:18" ht="12.75">
      <c r="B55" s="33">
        <v>0.152777777777778</v>
      </c>
      <c r="C55" s="28">
        <v>0.0648</v>
      </c>
      <c r="D55" s="12">
        <f t="shared" si="0"/>
        <v>0.005399999999999999</v>
      </c>
      <c r="E55" s="2"/>
      <c r="Q55" s="41">
        <f t="shared" si="1"/>
        <v>230</v>
      </c>
      <c r="R55" s="12">
        <v>0.28273061922368364</v>
      </c>
    </row>
    <row r="56" spans="2:18" ht="12.75">
      <c r="B56" s="33">
        <v>0.15625</v>
      </c>
      <c r="C56" s="28">
        <v>0.0651</v>
      </c>
      <c r="D56" s="12">
        <f t="shared" si="0"/>
        <v>0.005425</v>
      </c>
      <c r="E56" s="2"/>
      <c r="Q56" s="41">
        <f t="shared" si="1"/>
        <v>235</v>
      </c>
      <c r="R56" s="12">
        <v>0.2796324616600088</v>
      </c>
    </row>
    <row r="57" spans="2:18" ht="12.75">
      <c r="B57" s="33">
        <v>0.159722222222222</v>
      </c>
      <c r="C57" s="28">
        <v>0.0654</v>
      </c>
      <c r="D57" s="12">
        <f t="shared" si="0"/>
        <v>0.00545</v>
      </c>
      <c r="E57" s="2"/>
      <c r="Q57" s="41">
        <f t="shared" si="1"/>
        <v>240</v>
      </c>
      <c r="R57" s="12">
        <v>0.2766323398137629</v>
      </c>
    </row>
    <row r="58" spans="2:18" ht="12.75">
      <c r="B58" s="33">
        <v>0.163194444444444</v>
      </c>
      <c r="C58" s="28">
        <v>0.0658</v>
      </c>
      <c r="D58" s="12">
        <f t="shared" si="0"/>
        <v>0.005483333333333332</v>
      </c>
      <c r="E58" s="2"/>
      <c r="Q58" s="41">
        <f t="shared" si="1"/>
        <v>245</v>
      </c>
      <c r="R58" s="12">
        <v>0.2737252066436369</v>
      </c>
    </row>
    <row r="59" spans="2:18" ht="12.75">
      <c r="B59" s="33">
        <v>0.166666666666667</v>
      </c>
      <c r="C59" s="28">
        <v>0.0661</v>
      </c>
      <c r="D59" s="12">
        <f t="shared" si="0"/>
        <v>0.005508333333333334</v>
      </c>
      <c r="E59" s="2"/>
      <c r="Q59" s="41">
        <f t="shared" si="1"/>
        <v>250</v>
      </c>
      <c r="R59" s="12">
        <v>0.2709063710468829</v>
      </c>
    </row>
    <row r="60" spans="2:18" ht="12.75">
      <c r="B60" s="33">
        <v>0.170138888888889</v>
      </c>
      <c r="C60" s="28">
        <v>0.0665</v>
      </c>
      <c r="D60" s="12">
        <f t="shared" si="0"/>
        <v>0.005541666666666667</v>
      </c>
      <c r="E60" s="2"/>
      <c r="Q60" s="41">
        <f t="shared" si="1"/>
        <v>255</v>
      </c>
      <c r="R60" s="12">
        <v>0.2681714662456344</v>
      </c>
    </row>
    <row r="61" spans="2:18" ht="12.75">
      <c r="B61" s="33">
        <v>0.173611111111111</v>
      </c>
      <c r="C61" s="28">
        <v>0.0668</v>
      </c>
      <c r="D61" s="12">
        <f t="shared" si="0"/>
        <v>0.005566666666666666</v>
      </c>
      <c r="E61" s="2"/>
      <c r="Q61" s="41">
        <f t="shared" si="1"/>
        <v>260</v>
      </c>
      <c r="R61" s="12">
        <v>0.26551642153710586</v>
      </c>
    </row>
    <row r="62" spans="2:18" ht="12.75">
      <c r="B62" s="33">
        <v>0.177083333333333</v>
      </c>
      <c r="C62" s="28">
        <v>0.0672</v>
      </c>
      <c r="D62" s="12">
        <f t="shared" si="0"/>
        <v>0.005599999999999999</v>
      </c>
      <c r="E62" s="2"/>
      <c r="Q62" s="41">
        <f t="shared" si="1"/>
        <v>265</v>
      </c>
      <c r="R62" s="12">
        <v>0.26293743699280786</v>
      </c>
    </row>
    <row r="63" spans="2:18" ht="12.75">
      <c r="B63" s="33">
        <v>0.180555555555556</v>
      </c>
      <c r="C63" s="28">
        <v>0.0676</v>
      </c>
      <c r="D63" s="12">
        <f t="shared" si="0"/>
        <v>0.005633333333333333</v>
      </c>
      <c r="E63" s="2"/>
      <c r="Q63" s="41">
        <f t="shared" si="1"/>
        <v>270</v>
      </c>
      <c r="R63" s="12">
        <v>0.2604309607498424</v>
      </c>
    </row>
    <row r="64" spans="2:18" ht="12.75">
      <c r="B64" s="33">
        <v>0.184027777777778</v>
      </c>
      <c r="C64" s="28">
        <v>0.068</v>
      </c>
      <c r="D64" s="12">
        <f t="shared" si="0"/>
        <v>0.005666666666666667</v>
      </c>
      <c r="E64" s="2"/>
      <c r="Q64" s="41">
        <f t="shared" si="1"/>
        <v>275</v>
      </c>
      <c r="R64" s="12">
        <v>0.2579936685862679</v>
      </c>
    </row>
    <row r="65" spans="2:18" ht="12.75">
      <c r="B65" s="33">
        <v>0.1875</v>
      </c>
      <c r="C65" s="28">
        <v>0.0683</v>
      </c>
      <c r="D65" s="12">
        <f t="shared" si="0"/>
        <v>0.005691666666666667</v>
      </c>
      <c r="E65" s="2"/>
      <c r="Q65" s="41">
        <f t="shared" si="1"/>
        <v>280</v>
      </c>
      <c r="R65" s="12">
        <v>0.2556224455139868</v>
      </c>
    </row>
    <row r="66" spans="2:18" ht="12.75">
      <c r="B66" s="33">
        <v>0.190972222222222</v>
      </c>
      <c r="C66" s="28">
        <v>0.0687</v>
      </c>
      <c r="D66" s="12">
        <f t="shared" si="0"/>
        <v>0.005724999999999999</v>
      </c>
      <c r="E66" s="2"/>
      <c r="Q66" s="41">
        <f t="shared" si="1"/>
        <v>285</v>
      </c>
      <c r="R66" s="12">
        <v>0.25331436915785965</v>
      </c>
    </row>
    <row r="67" spans="2:18" ht="12.75">
      <c r="B67" s="33">
        <v>0.194444444444444</v>
      </c>
      <c r="C67" s="28">
        <v>0.0691</v>
      </c>
      <c r="D67" s="12">
        <f t="shared" si="0"/>
        <v>0.005758333333333333</v>
      </c>
      <c r="E67" s="2"/>
      <c r="Q67" s="41">
        <f t="shared" si="1"/>
        <v>290</v>
      </c>
      <c r="R67" s="12">
        <v>0.2510666947198105</v>
      </c>
    </row>
    <row r="68" spans="2:18" ht="12.75">
      <c r="B68" s="33">
        <v>0.197916666666667</v>
      </c>
      <c r="C68" s="28">
        <v>0.0695</v>
      </c>
      <c r="D68" s="12">
        <f t="shared" si="0"/>
        <v>0.005791666666666667</v>
      </c>
      <c r="E68" s="2"/>
      <c r="Q68" s="41">
        <f t="shared" si="1"/>
        <v>295</v>
      </c>
      <c r="R68" s="12">
        <v>0.2488768413523908</v>
      </c>
    </row>
    <row r="69" spans="2:18" ht="12.75">
      <c r="B69" s="33">
        <v>0.201388888888889</v>
      </c>
      <c r="C69" s="28">
        <v>0.07</v>
      </c>
      <c r="D69" s="12">
        <f t="shared" si="0"/>
        <v>0.005833333333333334</v>
      </c>
      <c r="E69" s="2"/>
      <c r="Q69" s="41">
        <f t="shared" si="1"/>
        <v>300</v>
      </c>
      <c r="R69" s="12">
        <v>0.24674237978832514</v>
      </c>
    </row>
    <row r="70" spans="2:18" ht="12.75">
      <c r="B70" s="33">
        <v>0.204861111111111</v>
      </c>
      <c r="C70" s="28">
        <v>0.0704</v>
      </c>
      <c r="D70" s="12">
        <f t="shared" si="0"/>
        <v>0.005866666666666668</v>
      </c>
      <c r="E70" s="2"/>
      <c r="Q70" s="41">
        <f t="shared" si="1"/>
        <v>305</v>
      </c>
      <c r="R70" s="12">
        <v>0.2446610210915191</v>
      </c>
    </row>
    <row r="71" spans="2:18" ht="12.75">
      <c r="B71" s="33">
        <v>0.208333333333333</v>
      </c>
      <c r="C71" s="28">
        <v>0.0708</v>
      </c>
      <c r="D71" s="12">
        <f t="shared" si="0"/>
        <v>0.0059</v>
      </c>
      <c r="E71" s="2"/>
      <c r="Q71" s="41">
        <f t="shared" si="1"/>
        <v>310</v>
      </c>
      <c r="R71" s="12">
        <v>0.24263060641136272</v>
      </c>
    </row>
    <row r="72" spans="2:18" ht="12.75">
      <c r="B72" s="33">
        <v>0.211805555555556</v>
      </c>
      <c r="C72" s="28">
        <v>0.0712</v>
      </c>
      <c r="D72" s="12">
        <f t="shared" si="0"/>
        <v>0.005933333333333333</v>
      </c>
      <c r="E72" s="2"/>
      <c r="Q72" s="41">
        <f t="shared" si="1"/>
        <v>315</v>
      </c>
      <c r="R72" s="12">
        <v>0.24064909763629488</v>
      </c>
    </row>
    <row r="73" spans="2:18" ht="12.75">
      <c r="B73" s="33">
        <v>0.215277777777778</v>
      </c>
      <c r="C73" s="28">
        <v>0.0717</v>
      </c>
      <c r="D73" s="12">
        <f t="shared" si="0"/>
        <v>0.005974999999999999</v>
      </c>
      <c r="E73" s="2"/>
      <c r="Q73" s="41">
        <f t="shared" si="1"/>
        <v>320</v>
      </c>
      <c r="R73" s="12">
        <v>0.23871456885484635</v>
      </c>
    </row>
    <row r="74" spans="2:18" ht="12.75">
      <c r="B74" s="33">
        <v>0.21875</v>
      </c>
      <c r="C74" s="28">
        <v>0.0721</v>
      </c>
      <c r="D74" s="12">
        <f t="shared" si="0"/>
        <v>0.006008333333333333</v>
      </c>
      <c r="E74" s="2"/>
      <c r="Q74" s="41">
        <f t="shared" si="1"/>
        <v>325</v>
      </c>
      <c r="R74" s="12">
        <v>0.23682519854301481</v>
      </c>
    </row>
    <row r="75" spans="2:18" ht="12.75">
      <c r="B75" s="33">
        <v>0.222222222222222</v>
      </c>
      <c r="C75" s="28">
        <v>0.0726</v>
      </c>
      <c r="D75" s="12">
        <f t="shared" si="0"/>
        <v>0.00605</v>
      </c>
      <c r="E75" s="2"/>
      <c r="Q75" s="41">
        <f t="shared" si="1"/>
        <v>330</v>
      </c>
      <c r="R75" s="12">
        <v>0.2349792624060931</v>
      </c>
    </row>
    <row r="76" spans="2:18" ht="12.75">
      <c r="B76" s="33">
        <v>0.225694444444444</v>
      </c>
      <c r="C76" s="28">
        <v>0.0731</v>
      </c>
      <c r="D76" s="12">
        <f aca="true" t="shared" si="2" ref="D76:D139">C76*5/60</f>
        <v>0.006091666666666666</v>
      </c>
      <c r="E76" s="2"/>
      <c r="Q76" s="41">
        <f aca="true" t="shared" si="3" ref="Q76:Q139">Q75+5</f>
        <v>335</v>
      </c>
      <c r="R76" s="12">
        <v>0.23317512681115074</v>
      </c>
    </row>
    <row r="77" spans="2:18" ht="12.75">
      <c r="B77" s="33">
        <v>0.229166666666667</v>
      </c>
      <c r="C77" s="28">
        <v>0.0735</v>
      </c>
      <c r="D77" s="12">
        <f t="shared" si="2"/>
        <v>0.006125</v>
      </c>
      <c r="E77" s="2"/>
      <c r="Q77" s="41">
        <f t="shared" si="3"/>
        <v>340</v>
      </c>
      <c r="R77" s="12">
        <v>0.23141124275344044</v>
      </c>
    </row>
    <row r="78" spans="2:18" ht="12.75">
      <c r="B78" s="33">
        <v>0.232638888888889</v>
      </c>
      <c r="C78" s="28">
        <v>0.074</v>
      </c>
      <c r="D78" s="12">
        <f t="shared" si="2"/>
        <v>0.006166666666666667</v>
      </c>
      <c r="E78" s="2"/>
      <c r="Q78" s="41">
        <f t="shared" si="3"/>
        <v>345</v>
      </c>
      <c r="R78" s="12">
        <v>0.22968614030619364</v>
      </c>
    </row>
    <row r="79" spans="2:18" ht="12.75">
      <c r="B79" s="33">
        <v>0.236111111111111</v>
      </c>
      <c r="C79" s="28">
        <v>0.0745</v>
      </c>
      <c r="D79" s="12">
        <f t="shared" si="2"/>
        <v>0.006208333333333333</v>
      </c>
      <c r="E79" s="2"/>
      <c r="Q79" s="41">
        <f t="shared" si="3"/>
        <v>350</v>
      </c>
      <c r="R79" s="12">
        <v>0.22799842350870733</v>
      </c>
    </row>
    <row r="80" spans="2:18" ht="12.75">
      <c r="B80" s="33">
        <v>0.239583333333333</v>
      </c>
      <c r="C80" s="28">
        <v>0.075</v>
      </c>
      <c r="D80" s="12">
        <f t="shared" si="2"/>
        <v>0.00625</v>
      </c>
      <c r="E80" s="2"/>
      <c r="Q80" s="41">
        <f t="shared" si="3"/>
        <v>355</v>
      </c>
      <c r="R80" s="12">
        <v>0.22634676565241157</v>
      </c>
    </row>
    <row r="81" spans="2:18" ht="12.75">
      <c r="B81" s="33">
        <v>0.243055555555556</v>
      </c>
      <c r="C81" s="28">
        <v>0.0755</v>
      </c>
      <c r="D81" s="12">
        <f t="shared" si="2"/>
        <v>0.006291666666666667</v>
      </c>
      <c r="E81" s="2"/>
      <c r="Q81" s="41">
        <f t="shared" si="3"/>
        <v>360</v>
      </c>
      <c r="R81" s="12">
        <v>0.2247299049288205</v>
      </c>
    </row>
    <row r="82" spans="2:18" ht="12.75">
      <c r="B82" s="33">
        <v>0.246527777777778</v>
      </c>
      <c r="C82" s="28">
        <v>0.0761</v>
      </c>
      <c r="D82" s="12">
        <f t="shared" si="2"/>
        <v>0.0063416666666666665</v>
      </c>
      <c r="E82" s="2"/>
      <c r="Q82" s="41">
        <f t="shared" si="3"/>
        <v>365</v>
      </c>
      <c r="R82" s="12">
        <v>0.22314664040699922</v>
      </c>
    </row>
    <row r="83" spans="2:18" ht="12.75">
      <c r="B83" s="33">
        <v>0.25</v>
      </c>
      <c r="C83" s="28">
        <v>0.0766</v>
      </c>
      <c r="D83" s="12">
        <f t="shared" si="2"/>
        <v>0.006383333333333334</v>
      </c>
      <c r="E83" s="2"/>
      <c r="Q83" s="41">
        <f t="shared" si="3"/>
        <v>370</v>
      </c>
      <c r="R83" s="12">
        <v>0.22159582831146776</v>
      </c>
    </row>
    <row r="84" spans="2:18" ht="12.75">
      <c r="B84" s="33">
        <v>0.253472222222222</v>
      </c>
      <c r="C84" s="28">
        <v>0.0772</v>
      </c>
      <c r="D84" s="12">
        <f t="shared" si="2"/>
        <v>0.0064333333333333334</v>
      </c>
      <c r="E84" s="2"/>
      <c r="Q84" s="41">
        <f t="shared" si="3"/>
        <v>375</v>
      </c>
      <c r="R84" s="12">
        <v>0.22007637857439036</v>
      </c>
    </row>
    <row r="85" spans="2:18" ht="12.75">
      <c r="B85" s="33">
        <v>0.256944444444444</v>
      </c>
      <c r="C85" s="28">
        <v>0.0777</v>
      </c>
      <c r="D85" s="12">
        <f t="shared" si="2"/>
        <v>0.006475</v>
      </c>
      <c r="E85" s="2"/>
      <c r="Q85" s="41">
        <f t="shared" si="3"/>
        <v>380</v>
      </c>
      <c r="R85" s="12">
        <v>0.21858725163848314</v>
      </c>
    </row>
    <row r="86" spans="2:18" ht="12.75">
      <c r="B86" s="33">
        <v>0.260416666666667</v>
      </c>
      <c r="C86" s="28">
        <v>0.0783</v>
      </c>
      <c r="D86" s="12">
        <f t="shared" si="2"/>
        <v>0.0065249999999999996</v>
      </c>
      <c r="E86" s="2"/>
      <c r="Q86" s="41">
        <f t="shared" si="3"/>
        <v>385</v>
      </c>
      <c r="R86" s="12">
        <v>0.2171274554893824</v>
      </c>
    </row>
    <row r="87" spans="2:18" ht="12.75">
      <c r="B87" s="33">
        <v>0.263888888888889</v>
      </c>
      <c r="C87" s="28">
        <v>0.0789</v>
      </c>
      <c r="D87" s="12">
        <f t="shared" si="2"/>
        <v>0.006574999999999999</v>
      </c>
      <c r="E87" s="2"/>
      <c r="Q87" s="41">
        <f t="shared" si="3"/>
        <v>390</v>
      </c>
      <c r="R87" s="12">
        <v>0.21569604289826946</v>
      </c>
    </row>
    <row r="88" spans="2:18" ht="12.75">
      <c r="B88" s="33">
        <v>0.267361111111111</v>
      </c>
      <c r="C88" s="28">
        <v>0.0795</v>
      </c>
      <c r="D88" s="12">
        <f t="shared" si="2"/>
        <v>0.006625000000000001</v>
      </c>
      <c r="E88" s="2"/>
      <c r="Q88" s="41">
        <f t="shared" si="3"/>
        <v>395</v>
      </c>
      <c r="R88" s="12">
        <v>0.21429210885737326</v>
      </c>
    </row>
    <row r="89" spans="2:18" ht="12.75">
      <c r="B89" s="33">
        <v>0.270833333333333</v>
      </c>
      <c r="C89" s="28">
        <v>0.0801</v>
      </c>
      <c r="D89" s="12">
        <f t="shared" si="2"/>
        <v>0.006675</v>
      </c>
      <c r="E89" s="2"/>
      <c r="Q89" s="41">
        <f t="shared" si="3"/>
        <v>400</v>
      </c>
      <c r="R89" s="12">
        <v>0.21291478819261356</v>
      </c>
    </row>
    <row r="90" spans="2:18" ht="12.75">
      <c r="B90" s="33">
        <v>0.274305555555556</v>
      </c>
      <c r="C90" s="28">
        <v>0.0807</v>
      </c>
      <c r="D90" s="12">
        <f t="shared" si="2"/>
        <v>0.006724999999999999</v>
      </c>
      <c r="E90" s="2"/>
      <c r="Q90" s="41">
        <f t="shared" si="3"/>
        <v>405</v>
      </c>
      <c r="R90" s="12">
        <v>0.2115632533391073</v>
      </c>
    </row>
    <row r="91" spans="2:18" ht="12.75">
      <c r="B91" s="33">
        <v>0.277777777777778</v>
      </c>
      <c r="C91" s="28">
        <v>0.0814</v>
      </c>
      <c r="D91" s="12">
        <f t="shared" si="2"/>
        <v>0.006783333333333334</v>
      </c>
      <c r="E91" s="2"/>
      <c r="Q91" s="41">
        <f t="shared" si="3"/>
        <v>410</v>
      </c>
      <c r="R91" s="12">
        <v>0.2102367122665731</v>
      </c>
    </row>
    <row r="92" spans="2:18" ht="12.75">
      <c r="B92" s="33">
        <v>0.28125</v>
      </c>
      <c r="C92" s="28">
        <v>0.082</v>
      </c>
      <c r="D92" s="12">
        <f t="shared" si="2"/>
        <v>0.006833333333333334</v>
      </c>
      <c r="E92" s="2"/>
      <c r="Q92" s="41">
        <f t="shared" si="3"/>
        <v>415</v>
      </c>
      <c r="R92" s="12">
        <v>0.2089344065428449</v>
      </c>
    </row>
    <row r="93" spans="2:18" ht="12.75">
      <c r="B93" s="33">
        <v>0.284722222222222</v>
      </c>
      <c r="C93" s="28">
        <v>0.0827</v>
      </c>
      <c r="D93" s="12">
        <f t="shared" si="2"/>
        <v>0.006891666666666667</v>
      </c>
      <c r="E93" s="2"/>
      <c r="Q93" s="41">
        <f t="shared" si="3"/>
        <v>420</v>
      </c>
      <c r="R93" s="12">
        <v>0.2076556095247619</v>
      </c>
    </row>
    <row r="94" spans="2:18" ht="12.75">
      <c r="B94" s="33">
        <v>0.288194444444444</v>
      </c>
      <c r="C94" s="28">
        <v>0.0834</v>
      </c>
      <c r="D94" s="12">
        <f t="shared" si="2"/>
        <v>0.0069500000000000004</v>
      </c>
      <c r="E94" s="2"/>
      <c r="Q94" s="41">
        <f t="shared" si="3"/>
        <v>425</v>
      </c>
      <c r="R94" s="12">
        <v>0.2063996246666536</v>
      </c>
    </row>
    <row r="95" spans="2:18" ht="12.75">
      <c r="B95" s="33">
        <v>0.291666666666667</v>
      </c>
      <c r="C95" s="28">
        <v>0.0841</v>
      </c>
      <c r="D95" s="12">
        <f t="shared" si="2"/>
        <v>0.007008333333333333</v>
      </c>
      <c r="E95" s="2"/>
      <c r="Q95" s="41">
        <f t="shared" si="3"/>
        <v>430</v>
      </c>
      <c r="R95" s="12">
        <v>0.20516578393749538</v>
      </c>
    </row>
    <row r="96" spans="2:18" ht="12.75">
      <c r="B96" s="33">
        <v>0.295138888888889</v>
      </c>
      <c r="C96" s="28">
        <v>0.0848</v>
      </c>
      <c r="D96" s="12">
        <f t="shared" si="2"/>
        <v>0.007066666666666666</v>
      </c>
      <c r="E96" s="2"/>
      <c r="Q96" s="41">
        <f t="shared" si="3"/>
        <v>435</v>
      </c>
      <c r="R96" s="12">
        <v>0.20395344633858006</v>
      </c>
    </row>
    <row r="97" spans="2:18" ht="12.75">
      <c r="B97" s="33">
        <v>0.298611111111111</v>
      </c>
      <c r="C97" s="28">
        <v>0.0856</v>
      </c>
      <c r="D97" s="12">
        <f t="shared" si="2"/>
        <v>0.0071333333333333335</v>
      </c>
      <c r="E97" s="2"/>
      <c r="Q97" s="41">
        <f t="shared" si="3"/>
        <v>440</v>
      </c>
      <c r="R97" s="12">
        <v>0.20276199651425214</v>
      </c>
    </row>
    <row r="98" spans="2:18" ht="12.75">
      <c r="B98" s="33">
        <v>0.302083333333333</v>
      </c>
      <c r="C98" s="28">
        <v>0.0863</v>
      </c>
      <c r="D98" s="12">
        <f t="shared" si="2"/>
        <v>0.0071916666666666665</v>
      </c>
      <c r="E98" s="2"/>
      <c r="Q98" s="41">
        <f t="shared" si="3"/>
        <v>445</v>
      </c>
      <c r="R98" s="12">
        <v>0.20159084344887898</v>
      </c>
    </row>
    <row r="99" spans="2:18" ht="12.75">
      <c r="B99" s="33">
        <v>0.305555555555556</v>
      </c>
      <c r="C99" s="28">
        <v>0.0871</v>
      </c>
      <c r="D99" s="12">
        <f t="shared" si="2"/>
        <v>0.007258333333333334</v>
      </c>
      <c r="E99" s="2"/>
      <c r="Q99" s="41">
        <f t="shared" si="3"/>
        <v>450</v>
      </c>
      <c r="R99" s="12">
        <v>0.20043941924380504</v>
      </c>
    </row>
    <row r="100" spans="2:18" ht="12.75">
      <c r="B100" s="33">
        <v>0.309027777777778</v>
      </c>
      <c r="C100" s="28">
        <v>0.0879</v>
      </c>
      <c r="D100" s="12">
        <f t="shared" si="2"/>
        <v>0.007325</v>
      </c>
      <c r="E100" s="2"/>
      <c r="Q100" s="41">
        <f t="shared" si="3"/>
        <v>455</v>
      </c>
      <c r="R100" s="12">
        <v>0.19930717796855457</v>
      </c>
    </row>
    <row r="101" spans="2:18" ht="12.75">
      <c r="B101" s="33">
        <v>0.3125</v>
      </c>
      <c r="C101" s="28">
        <v>0.0887</v>
      </c>
      <c r="D101" s="12">
        <f t="shared" si="2"/>
        <v>0.007391666666666667</v>
      </c>
      <c r="E101" s="2"/>
      <c r="Q101" s="41">
        <f t="shared" si="3"/>
        <v>460</v>
      </c>
      <c r="R101" s="12">
        <v>0.19819359458101304</v>
      </c>
    </row>
    <row r="102" spans="2:18" ht="12.75">
      <c r="B102" s="33">
        <v>0.315972222222222</v>
      </c>
      <c r="C102" s="28">
        <v>0.0896</v>
      </c>
      <c r="D102" s="12">
        <f t="shared" si="2"/>
        <v>0.007466666666666667</v>
      </c>
      <c r="E102" s="2"/>
      <c r="Q102" s="41">
        <f t="shared" si="3"/>
        <v>465</v>
      </c>
      <c r="R102" s="12">
        <v>0.1970981639117497</v>
      </c>
    </row>
    <row r="103" spans="2:18" ht="12.75">
      <c r="B103" s="33">
        <v>0.319444444444444</v>
      </c>
      <c r="C103" s="28">
        <v>0.0905</v>
      </c>
      <c r="D103" s="12">
        <f t="shared" si="2"/>
        <v>0.007541666666666667</v>
      </c>
      <c r="E103" s="2"/>
      <c r="Q103" s="41">
        <f t="shared" si="3"/>
        <v>470</v>
      </c>
      <c r="R103" s="12">
        <v>0.19602039970802565</v>
      </c>
    </row>
    <row r="104" spans="2:18" ht="12.75">
      <c r="B104" s="33">
        <v>0.322916666666667</v>
      </c>
      <c r="C104" s="28">
        <v>0.0914</v>
      </c>
      <c r="D104" s="12">
        <f t="shared" si="2"/>
        <v>0.007616666666666666</v>
      </c>
      <c r="E104" s="2"/>
      <c r="Q104" s="41">
        <f t="shared" si="3"/>
        <v>475</v>
      </c>
      <c r="R104" s="12">
        <v>0.19495983373338985</v>
      </c>
    </row>
    <row r="105" spans="2:18" ht="12.75">
      <c r="B105" s="33">
        <v>0.326388888888889</v>
      </c>
      <c r="C105" s="28">
        <v>0.0923</v>
      </c>
      <c r="D105" s="12">
        <f t="shared" si="2"/>
        <v>0.007691666666666666</v>
      </c>
      <c r="E105" s="2"/>
      <c r="Q105" s="41">
        <f t="shared" si="3"/>
        <v>480</v>
      </c>
      <c r="R105" s="12">
        <v>0.1939160149190823</v>
      </c>
    </row>
    <row r="106" spans="2:18" ht="12.75">
      <c r="B106" s="33">
        <v>0.329861111111111</v>
      </c>
      <c r="C106" s="28">
        <v>0.0933</v>
      </c>
      <c r="D106" s="12">
        <f t="shared" si="2"/>
        <v>0.007775</v>
      </c>
      <c r="E106" s="2"/>
      <c r="Q106" s="41">
        <f t="shared" si="3"/>
        <v>485</v>
      </c>
      <c r="R106" s="12">
        <v>0.1928885085637607</v>
      </c>
    </row>
    <row r="107" spans="2:18" ht="12.75">
      <c r="B107" s="33">
        <v>0.333333333333333</v>
      </c>
      <c r="C107" s="28">
        <v>0.0942</v>
      </c>
      <c r="D107" s="12">
        <f t="shared" si="2"/>
        <v>0.007850000000000001</v>
      </c>
      <c r="E107" s="2"/>
      <c r="Q107" s="41">
        <f t="shared" si="3"/>
        <v>490</v>
      </c>
      <c r="R107" s="12">
        <v>0.19187689557833218</v>
      </c>
    </row>
    <row r="108" spans="2:18" ht="12.75">
      <c r="B108" s="33">
        <v>0.336805555555556</v>
      </c>
      <c r="C108" s="28">
        <v>0.0953</v>
      </c>
      <c r="D108" s="12">
        <f t="shared" si="2"/>
        <v>0.007941666666666666</v>
      </c>
      <c r="E108" s="2"/>
      <c r="Q108" s="41">
        <f t="shared" si="3"/>
        <v>495</v>
      </c>
      <c r="R108" s="12">
        <v>0.19088077177291712</v>
      </c>
    </row>
    <row r="109" spans="2:18" ht="12.75">
      <c r="B109" s="33">
        <v>0.340277777777778</v>
      </c>
      <c r="C109" s="28">
        <v>0.0963</v>
      </c>
      <c r="D109" s="12">
        <f t="shared" si="2"/>
        <v>0.008025</v>
      </c>
      <c r="E109" s="2"/>
      <c r="Q109" s="41">
        <f t="shared" si="3"/>
        <v>500</v>
      </c>
      <c r="R109" s="12">
        <v>0.18989974718319597</v>
      </c>
    </row>
    <row r="110" spans="2:18" ht="12.75">
      <c r="B110" s="33">
        <v>0.34375</v>
      </c>
      <c r="C110" s="28">
        <v>0.0974</v>
      </c>
      <c r="D110" s="12">
        <f t="shared" si="2"/>
        <v>0.008116666666666666</v>
      </c>
      <c r="E110" s="2"/>
      <c r="Q110" s="41">
        <f t="shared" si="3"/>
        <v>505</v>
      </c>
      <c r="R110" s="12">
        <v>0.18893344543359467</v>
      </c>
    </row>
    <row r="111" spans="2:18" ht="12.75">
      <c r="B111" s="33">
        <v>0.347222222222222</v>
      </c>
      <c r="C111" s="28">
        <v>0.0985</v>
      </c>
      <c r="D111" s="12">
        <f t="shared" si="2"/>
        <v>0.008208333333333335</v>
      </c>
      <c r="E111" s="2"/>
      <c r="Q111" s="41">
        <f t="shared" si="3"/>
        <v>510</v>
      </c>
      <c r="R111" s="12">
        <v>0.18798150313495277</v>
      </c>
    </row>
    <row r="112" spans="2:18" ht="12.75">
      <c r="B112" s="33">
        <v>0.350694444444444</v>
      </c>
      <c r="C112" s="28">
        <v>0.0997</v>
      </c>
      <c r="D112" s="12">
        <f t="shared" si="2"/>
        <v>0.008308333333333333</v>
      </c>
      <c r="E112" s="2"/>
      <c r="Q112" s="41">
        <f t="shared" si="3"/>
        <v>515</v>
      </c>
      <c r="R112" s="12">
        <v>0.18704356931448893</v>
      </c>
    </row>
    <row r="113" spans="2:18" ht="12.75">
      <c r="B113" s="33">
        <v>0.354166666666667</v>
      </c>
      <c r="C113" s="28">
        <v>0.1009</v>
      </c>
      <c r="D113" s="12">
        <f t="shared" si="2"/>
        <v>0.008408333333333334</v>
      </c>
      <c r="E113" s="2"/>
      <c r="Q113" s="41">
        <f t="shared" si="3"/>
        <v>520</v>
      </c>
      <c r="R113" s="12">
        <v>0.18611930487603748</v>
      </c>
    </row>
    <row r="114" spans="2:18" ht="12.75">
      <c r="B114" s="33">
        <v>0.357638888888889</v>
      </c>
      <c r="C114" s="28">
        <v>0.1021</v>
      </c>
      <c r="D114" s="12">
        <f t="shared" si="2"/>
        <v>0.008508333333333333</v>
      </c>
      <c r="E114" s="2"/>
      <c r="Q114" s="41">
        <f t="shared" si="3"/>
        <v>525</v>
      </c>
      <c r="R114" s="12">
        <v>0.18520838208867615</v>
      </c>
    </row>
    <row r="115" spans="2:18" ht="12.75">
      <c r="B115" s="33">
        <v>0.361111111111111</v>
      </c>
      <c r="C115" s="28">
        <v>0.1034</v>
      </c>
      <c r="D115" s="12">
        <f t="shared" si="2"/>
        <v>0.008616666666666667</v>
      </c>
      <c r="E115" s="2"/>
      <c r="Q115" s="41">
        <f t="shared" si="3"/>
        <v>530</v>
      </c>
      <c r="R115" s="12">
        <v>0.18431048410199666</v>
      </c>
    </row>
    <row r="116" spans="2:18" ht="12.75">
      <c r="B116" s="33">
        <v>0.364583333333333</v>
      </c>
      <c r="C116" s="28">
        <v>0.1048</v>
      </c>
      <c r="D116" s="12">
        <f t="shared" si="2"/>
        <v>0.008733333333333334</v>
      </c>
      <c r="E116" s="2"/>
      <c r="Q116" s="41">
        <f t="shared" si="3"/>
        <v>535</v>
      </c>
      <c r="R116" s="12">
        <v>0.18342530448639296</v>
      </c>
    </row>
    <row r="117" spans="2:18" ht="12.75">
      <c r="B117" s="33">
        <v>0.368055555555556</v>
      </c>
      <c r="C117" s="28">
        <v>0.1062</v>
      </c>
      <c r="D117" s="12">
        <f t="shared" si="2"/>
        <v>0.00885</v>
      </c>
      <c r="E117" s="2"/>
      <c r="Q117" s="41">
        <f t="shared" si="3"/>
        <v>540</v>
      </c>
      <c r="R117" s="12">
        <v>0.1825525467968573</v>
      </c>
    </row>
    <row r="118" spans="2:18" ht="12.75">
      <c r="B118" s="33">
        <v>0.371527777777778</v>
      </c>
      <c r="C118" s="28">
        <v>0.1076</v>
      </c>
      <c r="D118" s="12">
        <f t="shared" si="2"/>
        <v>0.008966666666666668</v>
      </c>
      <c r="E118" s="2"/>
      <c r="Q118" s="41">
        <f t="shared" si="3"/>
        <v>545</v>
      </c>
      <c r="R118" s="12">
        <v>0.1816919241588767</v>
      </c>
    </row>
    <row r="119" spans="2:18" ht="12.75">
      <c r="B119" s="33">
        <v>0.375</v>
      </c>
      <c r="C119" s="28">
        <v>0.1092</v>
      </c>
      <c r="D119" s="12">
        <f t="shared" si="2"/>
        <v>0.0091</v>
      </c>
      <c r="E119" s="2"/>
      <c r="Q119" s="41">
        <f t="shared" si="3"/>
        <v>550</v>
      </c>
      <c r="R119" s="12">
        <v>0.18084315887511693</v>
      </c>
    </row>
    <row r="120" spans="2:18" ht="12.75">
      <c r="B120" s="33">
        <v>0.378472222222222</v>
      </c>
      <c r="C120" s="28">
        <v>0.1107</v>
      </c>
      <c r="D120" s="12">
        <f t="shared" si="2"/>
        <v>0.009225</v>
      </c>
      <c r="E120" s="2"/>
      <c r="Q120" s="41">
        <f t="shared" si="3"/>
        <v>555</v>
      </c>
      <c r="R120" s="12">
        <v>0.18000598205167603</v>
      </c>
    </row>
    <row r="121" spans="2:18" ht="12.75">
      <c r="B121" s="33">
        <v>0.381944444444444</v>
      </c>
      <c r="C121" s="28">
        <v>0.1124</v>
      </c>
      <c r="D121" s="12">
        <f t="shared" si="2"/>
        <v>0.009366666666666667</v>
      </c>
      <c r="E121" s="2"/>
      <c r="Q121" s="41">
        <f t="shared" si="3"/>
        <v>560</v>
      </c>
      <c r="R121" s="12">
        <v>0.17918013324276438</v>
      </c>
    </row>
    <row r="122" spans="2:18" ht="12.75">
      <c r="B122" s="33">
        <v>0.385416666666667</v>
      </c>
      <c r="C122" s="28">
        <v>0.1141</v>
      </c>
      <c r="D122" s="12">
        <f t="shared" si="2"/>
        <v>0.009508333333333334</v>
      </c>
      <c r="E122" s="2"/>
      <c r="Q122" s="41">
        <f t="shared" si="3"/>
        <v>565</v>
      </c>
      <c r="R122" s="12">
        <v>0.17836536011274828</v>
      </c>
    </row>
    <row r="123" spans="2:18" ht="12.75">
      <c r="B123" s="33">
        <v>0.388888888888889</v>
      </c>
      <c r="C123" s="28">
        <v>0.1159</v>
      </c>
      <c r="D123" s="12">
        <f t="shared" si="2"/>
        <v>0.009658333333333333</v>
      </c>
      <c r="E123" s="2"/>
      <c r="Q123" s="41">
        <f t="shared" si="3"/>
        <v>570</v>
      </c>
      <c r="R123" s="12">
        <v>0.17756141811456472</v>
      </c>
    </row>
    <row r="124" spans="2:18" ht="12.75">
      <c r="B124" s="33">
        <v>0.392361111111111</v>
      </c>
      <c r="C124" s="28">
        <v>0.1178</v>
      </c>
      <c r="D124" s="12">
        <f t="shared" si="2"/>
        <v>0.009816666666666666</v>
      </c>
      <c r="E124" s="2"/>
      <c r="Q124" s="41">
        <f t="shared" si="3"/>
        <v>575</v>
      </c>
      <c r="R124" s="12">
        <v>0.17676807018357604</v>
      </c>
    </row>
    <row r="125" spans="2:18" ht="12.75">
      <c r="B125" s="33">
        <v>0.395833333333333</v>
      </c>
      <c r="C125" s="28">
        <v>0.1198</v>
      </c>
      <c r="D125" s="12">
        <f t="shared" si="2"/>
        <v>0.009983333333333334</v>
      </c>
      <c r="E125" s="2"/>
      <c r="Q125" s="41">
        <f t="shared" si="3"/>
        <v>580</v>
      </c>
      <c r="R125" s="12">
        <v>0.17598508644599964</v>
      </c>
    </row>
    <row r="126" spans="2:18" ht="12.75">
      <c r="B126" s="33">
        <v>0.399305555555556</v>
      </c>
      <c r="C126" s="28">
        <v>0.1219</v>
      </c>
      <c r="D126" s="12">
        <f t="shared" si="2"/>
        <v>0.010158333333333332</v>
      </c>
      <c r="E126" s="2"/>
      <c r="Q126" s="41">
        <f t="shared" si="3"/>
        <v>585</v>
      </c>
      <c r="R126" s="12">
        <v>0.17521224394109688</v>
      </c>
    </row>
    <row r="127" spans="2:18" ht="12.75">
      <c r="B127" s="33">
        <v>0.402777777777778</v>
      </c>
      <c r="C127" s="28">
        <v>0.1241</v>
      </c>
      <c r="D127" s="12">
        <f t="shared" si="2"/>
        <v>0.010341666666666667</v>
      </c>
      <c r="E127" s="2"/>
      <c r="Q127" s="41">
        <f t="shared" si="3"/>
        <v>590</v>
      </c>
      <c r="R127" s="12">
        <v>0.17444932635636223</v>
      </c>
    </row>
    <row r="128" spans="2:18" ht="12.75">
      <c r="B128" s="33">
        <v>0.40625</v>
      </c>
      <c r="C128" s="28">
        <v>0.1264</v>
      </c>
      <c r="D128" s="12">
        <f t="shared" si="2"/>
        <v>0.010533333333333336</v>
      </c>
      <c r="E128" s="2"/>
      <c r="Q128" s="41">
        <f t="shared" si="3"/>
        <v>595</v>
      </c>
      <c r="R128" s="12">
        <v>0.17369612377499977</v>
      </c>
    </row>
    <row r="129" spans="2:18" ht="12.75">
      <c r="B129" s="33">
        <v>0.409722222222222</v>
      </c>
      <c r="C129" s="28">
        <v>0.1288</v>
      </c>
      <c r="D129" s="12">
        <f t="shared" si="2"/>
        <v>0.010733333333333334</v>
      </c>
      <c r="E129" s="2"/>
      <c r="Q129" s="41">
        <f t="shared" si="3"/>
        <v>600</v>
      </c>
      <c r="R129" s="12">
        <v>0.17295243243501945</v>
      </c>
    </row>
    <row r="130" spans="2:18" ht="12.75">
      <c r="B130" s="33">
        <v>0.413194444444444</v>
      </c>
      <c r="C130" s="28">
        <v>0.1314</v>
      </c>
      <c r="D130" s="12">
        <f t="shared" si="2"/>
        <v>0.010949999999999998</v>
      </c>
      <c r="E130" s="2"/>
      <c r="Q130" s="41">
        <f t="shared" si="3"/>
        <v>605</v>
      </c>
      <c r="R130" s="12">
        <v>0.17221805449932504</v>
      </c>
    </row>
    <row r="131" spans="2:18" ht="12.75">
      <c r="B131" s="33">
        <v>0.416666666666667</v>
      </c>
      <c r="C131" s="28">
        <v>0.1342</v>
      </c>
      <c r="D131" s="12">
        <f t="shared" si="2"/>
        <v>0.011183333333333333</v>
      </c>
      <c r="E131" s="2"/>
      <c r="Q131" s="41">
        <f t="shared" si="3"/>
        <v>610</v>
      </c>
      <c r="R131" s="12">
        <v>0.1714927978362087</v>
      </c>
    </row>
    <row r="132" spans="2:18" ht="12.75">
      <c r="B132" s="33">
        <v>0.420138888888889</v>
      </c>
      <c r="C132" s="28">
        <v>0.1371</v>
      </c>
      <c r="D132" s="12">
        <f t="shared" si="2"/>
        <v>0.011425</v>
      </c>
      <c r="E132" s="2"/>
      <c r="Q132" s="41">
        <f t="shared" si="3"/>
        <v>615</v>
      </c>
      <c r="R132" s="12">
        <v>0.17077647580969804</v>
      </c>
    </row>
    <row r="133" spans="2:18" ht="12.75">
      <c r="B133" s="33">
        <v>0.423611111111111</v>
      </c>
      <c r="C133" s="28">
        <v>0.1402</v>
      </c>
      <c r="D133" s="12">
        <f t="shared" si="2"/>
        <v>0.011683333333333332</v>
      </c>
      <c r="E133" s="2"/>
      <c r="Q133" s="41">
        <f t="shared" si="3"/>
        <v>620</v>
      </c>
      <c r="R133" s="12">
        <v>0.17006890707923894</v>
      </c>
    </row>
    <row r="134" spans="2:18" ht="12.75">
      <c r="B134" s="33">
        <v>0.427083333333333</v>
      </c>
      <c r="C134" s="28">
        <v>0.1436</v>
      </c>
      <c r="D134" s="12">
        <f t="shared" si="2"/>
        <v>0.011966666666666665</v>
      </c>
      <c r="E134" s="2"/>
      <c r="Q134" s="41">
        <f t="shared" si="3"/>
        <v>625</v>
      </c>
      <c r="R134" s="12">
        <v>0.16936991540822524</v>
      </c>
    </row>
    <row r="135" spans="2:18" ht="12.75">
      <c r="B135" s="33">
        <v>0.430555555555556</v>
      </c>
      <c r="C135" s="28">
        <v>0.1472</v>
      </c>
      <c r="D135" s="12">
        <f t="shared" si="2"/>
        <v>0.012266666666666667</v>
      </c>
      <c r="E135" s="2"/>
      <c r="Q135" s="41">
        <f t="shared" si="3"/>
        <v>630</v>
      </c>
      <c r="R135" s="12">
        <v>0.16867932948091952</v>
      </c>
    </row>
    <row r="136" spans="2:18" ht="12.75">
      <c r="B136" s="33">
        <v>0.434027777777778</v>
      </c>
      <c r="C136" s="28">
        <v>0.1511</v>
      </c>
      <c r="D136" s="12">
        <f t="shared" si="2"/>
        <v>0.012591666666666668</v>
      </c>
      <c r="E136" s="2"/>
      <c r="Q136" s="41">
        <f t="shared" si="3"/>
        <v>635</v>
      </c>
      <c r="R136" s="12">
        <v>0.16799698272733224</v>
      </c>
    </row>
    <row r="137" spans="2:18" ht="12.75">
      <c r="B137" s="33">
        <v>0.4375</v>
      </c>
      <c r="C137" s="28">
        <v>0.1553</v>
      </c>
      <c r="D137" s="12">
        <f t="shared" si="2"/>
        <v>0.012941666666666666</v>
      </c>
      <c r="E137" s="2"/>
      <c r="Q137" s="41">
        <f t="shared" si="3"/>
        <v>640</v>
      </c>
      <c r="R137" s="12">
        <v>0.16732271315565436</v>
      </c>
    </row>
    <row r="138" spans="2:18" ht="12.75">
      <c r="B138" s="33">
        <v>0.440972222222222</v>
      </c>
      <c r="C138" s="28">
        <v>0.1598</v>
      </c>
      <c r="D138" s="12">
        <f t="shared" si="2"/>
        <v>0.013316666666666666</v>
      </c>
      <c r="E138" s="2"/>
      <c r="Q138" s="41">
        <f t="shared" si="3"/>
        <v>645</v>
      </c>
      <c r="R138" s="12">
        <v>0.16665636319186203</v>
      </c>
    </row>
    <row r="139" spans="2:18" ht="12.75">
      <c r="B139" s="33">
        <v>0.444444444444444</v>
      </c>
      <c r="C139" s="28">
        <v>0.1648</v>
      </c>
      <c r="D139" s="12">
        <f t="shared" si="2"/>
        <v>0.013733333333333335</v>
      </c>
      <c r="E139" s="2"/>
      <c r="Q139" s="41">
        <f t="shared" si="3"/>
        <v>650</v>
      </c>
      <c r="R139" s="12">
        <v>0.1659977795261322</v>
      </c>
    </row>
    <row r="140" spans="2:18" ht="12.75">
      <c r="B140" s="33">
        <v>0.447916666666667</v>
      </c>
      <c r="C140" s="28">
        <v>0.1703</v>
      </c>
      <c r="D140" s="12">
        <f aca="true" t="shared" si="4" ref="D140:D203">C140*5/60</f>
        <v>0.014191666666666667</v>
      </c>
      <c r="E140" s="2"/>
      <c r="Q140" s="41">
        <f aca="true" t="shared" si="5" ref="Q140:Q203">Q139+5</f>
        <v>655</v>
      </c>
      <c r="R140" s="12">
        <v>0.1653468129657314</v>
      </c>
    </row>
    <row r="141" spans="2:18" ht="12.75">
      <c r="B141" s="33">
        <v>0.451388888888889</v>
      </c>
      <c r="C141" s="28">
        <v>0.1763</v>
      </c>
      <c r="D141" s="12">
        <f t="shared" si="4"/>
        <v>0.014691666666666667</v>
      </c>
      <c r="E141" s="2"/>
      <c r="Q141" s="41">
        <f t="shared" si="5"/>
        <v>660</v>
      </c>
      <c r="R141" s="12">
        <v>0.16470331829405718</v>
      </c>
    </row>
    <row r="142" spans="2:18" ht="12.75">
      <c r="B142" s="33">
        <v>0.454861111111111</v>
      </c>
      <c r="C142" s="28">
        <v>0.1831</v>
      </c>
      <c r="D142" s="12">
        <f t="shared" si="4"/>
        <v>0.015258333333333336</v>
      </c>
      <c r="E142" s="2"/>
      <c r="Q142" s="41">
        <f t="shared" si="5"/>
        <v>665</v>
      </c>
      <c r="R142" s="12">
        <v>0.1640671541355308</v>
      </c>
    </row>
    <row r="143" spans="2:18" ht="12.75">
      <c r="B143" s="33">
        <v>0.458333333333333</v>
      </c>
      <c r="C143" s="28">
        <v>0.1906</v>
      </c>
      <c r="D143" s="12">
        <f t="shared" si="4"/>
        <v>0.015883333333333333</v>
      </c>
      <c r="E143" s="2"/>
      <c r="Q143" s="41">
        <f t="shared" si="5"/>
        <v>670</v>
      </c>
      <c r="R143" s="12">
        <v>0.1634381828260552</v>
      </c>
    </row>
    <row r="144" spans="2:18" ht="12.75">
      <c r="B144" s="33">
        <v>0.461805555555556</v>
      </c>
      <c r="C144" s="28">
        <v>0.1991</v>
      </c>
      <c r="D144" s="12">
        <f t="shared" si="4"/>
        <v>0.016591666666666668</v>
      </c>
      <c r="E144" s="2"/>
      <c r="Q144" s="41">
        <f t="shared" si="5"/>
        <v>675</v>
      </c>
      <c r="R144" s="12">
        <v>0.16281627028877207</v>
      </c>
    </row>
    <row r="145" spans="2:18" ht="12.75">
      <c r="B145" s="33">
        <v>0.465277777777778</v>
      </c>
      <c r="C145" s="28">
        <v>0.2089</v>
      </c>
      <c r="D145" s="12">
        <f t="shared" si="4"/>
        <v>0.017408333333333335</v>
      </c>
      <c r="E145" s="2"/>
      <c r="Q145" s="41">
        <f t="shared" si="5"/>
        <v>680</v>
      </c>
      <c r="R145" s="12">
        <v>0.16220128591486058</v>
      </c>
    </row>
    <row r="146" spans="2:18" ht="12.75">
      <c r="B146" s="33">
        <v>0.46875</v>
      </c>
      <c r="C146" s="28">
        <v>0.2203</v>
      </c>
      <c r="D146" s="12">
        <f t="shared" si="4"/>
        <v>0.01835833333333333</v>
      </c>
      <c r="E146" s="2"/>
      <c r="Q146" s="41">
        <f t="shared" si="5"/>
        <v>685</v>
      </c>
      <c r="R146" s="12">
        <v>0.16159310244914032</v>
      </c>
    </row>
    <row r="147" spans="2:18" ht="12.75">
      <c r="B147" s="33">
        <v>0.472222222222222</v>
      </c>
      <c r="C147" s="28">
        <v>0.2336</v>
      </c>
      <c r="D147" s="12">
        <f t="shared" si="4"/>
        <v>0.019466666666666667</v>
      </c>
      <c r="E147" s="2"/>
      <c r="Q147" s="41">
        <f t="shared" si="5"/>
        <v>690</v>
      </c>
      <c r="R147" s="12">
        <v>0.1609915958802501</v>
      </c>
    </row>
    <row r="148" spans="2:18" ht="12.75">
      <c r="B148" s="33">
        <v>0.475694444444444</v>
      </c>
      <c r="C148" s="28">
        <v>0.2497</v>
      </c>
      <c r="D148" s="12">
        <f t="shared" si="4"/>
        <v>0.02080833333333333</v>
      </c>
      <c r="E148" s="2"/>
      <c r="Q148" s="41">
        <f t="shared" si="5"/>
        <v>695</v>
      </c>
      <c r="R148" s="12">
        <v>0.1603966453351884</v>
      </c>
    </row>
    <row r="149" spans="2:18" ht="12.75">
      <c r="B149" s="33">
        <v>0.479166666666667</v>
      </c>
      <c r="C149" s="28">
        <v>0.2696</v>
      </c>
      <c r="D149" s="12">
        <f t="shared" si="4"/>
        <v>0.02246666666666667</v>
      </c>
      <c r="E149" s="2"/>
      <c r="Q149" s="41">
        <f t="shared" si="5"/>
        <v>700</v>
      </c>
      <c r="R149" s="12">
        <v>0.15980813297801233</v>
      </c>
    </row>
    <row r="150" spans="2:18" ht="12.75">
      <c r="B150" s="33">
        <v>0.482638888888889</v>
      </c>
      <c r="C150" s="28">
        <v>0.295</v>
      </c>
      <c r="D150" s="12">
        <f t="shared" si="4"/>
        <v>0.024583333333333332</v>
      </c>
      <c r="E150" s="2"/>
      <c r="Q150" s="41">
        <f t="shared" si="5"/>
        <v>705</v>
      </c>
      <c r="R150" s="12">
        <v>0.15922594391250183</v>
      </c>
    </row>
    <row r="151" spans="2:18" ht="12.75">
      <c r="B151" s="33">
        <v>0.486111111111111</v>
      </c>
      <c r="C151" s="28">
        <v>0.329</v>
      </c>
      <c r="D151" s="12">
        <f t="shared" si="4"/>
        <v>0.027416666666666666</v>
      </c>
      <c r="E151" s="2"/>
      <c r="Q151" s="41">
        <f t="shared" si="5"/>
        <v>710</v>
      </c>
      <c r="R151" s="12">
        <v>0.15864996608860923</v>
      </c>
    </row>
    <row r="152" spans="2:18" ht="12.75">
      <c r="B152" s="33">
        <v>0.489583333333333</v>
      </c>
      <c r="C152" s="28">
        <v>0.3781</v>
      </c>
      <c r="D152" s="12">
        <f t="shared" si="4"/>
        <v>0.03150833333333333</v>
      </c>
      <c r="E152" s="2"/>
      <c r="Q152" s="41">
        <f t="shared" si="5"/>
        <v>715</v>
      </c>
      <c r="R152" s="12">
        <v>0.1580800902125185</v>
      </c>
    </row>
    <row r="153" spans="2:18" ht="12.75">
      <c r="B153" s="33">
        <v>0.493055555555556</v>
      </c>
      <c r="C153" s="28">
        <v>0.458</v>
      </c>
      <c r="D153" s="12">
        <f t="shared" si="4"/>
        <v>0.03816666666666667</v>
      </c>
      <c r="E153" s="2"/>
      <c r="Q153" s="41">
        <f t="shared" si="5"/>
        <v>720</v>
      </c>
      <c r="R153" s="12">
        <v>0.1575162096601535</v>
      </c>
    </row>
    <row r="154" spans="2:18" ht="12.75">
      <c r="B154" s="33">
        <v>0.496527777777778</v>
      </c>
      <c r="C154" s="28">
        <v>0.6248</v>
      </c>
      <c r="D154" s="12">
        <f t="shared" si="4"/>
        <v>0.05206666666666667</v>
      </c>
      <c r="E154" s="2"/>
      <c r="Q154" s="41">
        <f t="shared" si="5"/>
        <v>725</v>
      </c>
      <c r="R154" s="12">
        <v>0.15695822039397803</v>
      </c>
    </row>
    <row r="155" spans="2:18" ht="12.75">
      <c r="B155" s="33">
        <v>0.5</v>
      </c>
      <c r="C155" s="28">
        <v>1.9574</v>
      </c>
      <c r="D155" s="12">
        <f t="shared" si="4"/>
        <v>0.1631166666666667</v>
      </c>
      <c r="E155" s="2"/>
      <c r="Q155" s="41">
        <f t="shared" si="5"/>
        <v>730</v>
      </c>
      <c r="R155" s="12">
        <v>0.1564060208829423</v>
      </c>
    </row>
    <row r="156" spans="2:18" ht="12.75">
      <c r="B156" s="33">
        <v>0.503472222222222</v>
      </c>
      <c r="C156" s="28">
        <v>0.8266</v>
      </c>
      <c r="D156" s="12">
        <f t="shared" si="4"/>
        <v>0.06888333333333334</v>
      </c>
      <c r="E156" s="2"/>
      <c r="Q156" s="41">
        <f t="shared" si="5"/>
        <v>735</v>
      </c>
      <c r="R156" s="12">
        <v>0.15585951202543485</v>
      </c>
    </row>
    <row r="157" spans="2:18" ht="12.75">
      <c r="B157" s="33">
        <v>0.506944444444444</v>
      </c>
      <c r="C157" s="28">
        <v>0.5226</v>
      </c>
      <c r="D157" s="12">
        <f t="shared" si="4"/>
        <v>0.04354999999999999</v>
      </c>
      <c r="E157" s="2"/>
      <c r="Q157" s="41">
        <f t="shared" si="5"/>
        <v>740</v>
      </c>
      <c r="R157" s="12">
        <v>0.15531859707510853</v>
      </c>
    </row>
    <row r="158" spans="2:18" ht="12.75">
      <c r="B158" s="33">
        <v>0.510416666666667</v>
      </c>
      <c r="C158" s="28">
        <v>0.4124</v>
      </c>
      <c r="D158" s="12">
        <f t="shared" si="4"/>
        <v>0.03436666666666666</v>
      </c>
      <c r="E158" s="2"/>
      <c r="Q158" s="41">
        <f t="shared" si="5"/>
        <v>745</v>
      </c>
      <c r="R158" s="12">
        <v>0.154783181569454</v>
      </c>
    </row>
    <row r="159" spans="2:18" ht="12.75">
      <c r="B159" s="33">
        <v>0.513888888888889</v>
      </c>
      <c r="C159" s="28">
        <v>0.3511</v>
      </c>
      <c r="D159" s="12">
        <f t="shared" si="4"/>
        <v>0.029258333333333334</v>
      </c>
      <c r="E159" s="2"/>
      <c r="Q159" s="41">
        <f t="shared" si="5"/>
        <v>750</v>
      </c>
      <c r="R159" s="12">
        <v>0.1542531732610018</v>
      </c>
    </row>
    <row r="160" spans="2:18" ht="12.75">
      <c r="B160" s="33">
        <v>0.517361111111111</v>
      </c>
      <c r="C160" s="28">
        <v>0.3106</v>
      </c>
      <c r="D160" s="12">
        <f t="shared" si="4"/>
        <v>0.02588333333333333</v>
      </c>
      <c r="E160" s="2"/>
      <c r="Q160" s="41">
        <f t="shared" si="5"/>
        <v>755</v>
      </c>
      <c r="R160" s="12">
        <v>0.15372848205103973</v>
      </c>
    </row>
    <row r="161" spans="2:18" ht="12.75">
      <c r="B161" s="33">
        <v>0.520833333333333</v>
      </c>
      <c r="C161" s="28">
        <v>0.2814</v>
      </c>
      <c r="D161" s="12">
        <f t="shared" si="4"/>
        <v>0.023450000000000002</v>
      </c>
      <c r="E161" s="2"/>
      <c r="Q161" s="41">
        <f t="shared" si="5"/>
        <v>760</v>
      </c>
      <c r="R161" s="12">
        <v>0.1532090199257362</v>
      </c>
    </row>
    <row r="162" spans="2:18" ht="12.75">
      <c r="B162" s="33">
        <v>0.524305555555556</v>
      </c>
      <c r="C162" s="28">
        <v>0.2591</v>
      </c>
      <c r="D162" s="12">
        <f t="shared" si="4"/>
        <v>0.02159166666666667</v>
      </c>
      <c r="E162" s="2"/>
      <c r="Q162" s="41">
        <f t="shared" si="5"/>
        <v>765</v>
      </c>
      <c r="R162" s="12">
        <v>0.1526947008945689</v>
      </c>
    </row>
    <row r="163" spans="2:18" ht="12.75">
      <c r="B163" s="33">
        <v>0.527777777777778</v>
      </c>
      <c r="C163" s="28">
        <v>0.2413</v>
      </c>
      <c r="D163" s="12">
        <f t="shared" si="4"/>
        <v>0.020108333333333332</v>
      </c>
      <c r="E163" s="2"/>
      <c r="Q163" s="41">
        <f t="shared" si="5"/>
        <v>770</v>
      </c>
      <c r="R163" s="12">
        <v>0.1521854409309603</v>
      </c>
    </row>
    <row r="164" spans="2:18" ht="12.75">
      <c r="B164" s="33">
        <v>0.53125</v>
      </c>
      <c r="C164" s="28">
        <v>0.2266</v>
      </c>
      <c r="D164" s="12">
        <f t="shared" si="4"/>
        <v>0.018883333333333332</v>
      </c>
      <c r="E164" s="2"/>
      <c r="Q164" s="41">
        <f t="shared" si="5"/>
        <v>775</v>
      </c>
      <c r="R164" s="12">
        <v>0.15168115791502623</v>
      </c>
    </row>
    <row r="165" spans="2:18" ht="12.75">
      <c r="B165" s="33">
        <v>0.534722222222222</v>
      </c>
      <c r="C165" s="28">
        <v>0.2144</v>
      </c>
      <c r="D165" s="12">
        <f t="shared" si="4"/>
        <v>0.017866666666666666</v>
      </c>
      <c r="E165" s="2"/>
      <c r="Q165" s="41">
        <f t="shared" si="5"/>
        <v>780</v>
      </c>
      <c r="R165" s="12">
        <v>0.1511817715783514</v>
      </c>
    </row>
    <row r="166" spans="2:18" ht="12.75">
      <c r="B166" s="33">
        <v>0.538194444444444</v>
      </c>
      <c r="C166" s="28">
        <v>0.2039</v>
      </c>
      <c r="D166" s="12">
        <f t="shared" si="4"/>
        <v>0.01699166666666667</v>
      </c>
      <c r="E166" s="2"/>
      <c r="Q166" s="41">
        <f t="shared" si="5"/>
        <v>785</v>
      </c>
      <c r="R166" s="12">
        <v>0.15068720345070524</v>
      </c>
    </row>
    <row r="167" spans="2:18" ht="12.75">
      <c r="B167" s="33">
        <v>0.541666666666667</v>
      </c>
      <c r="C167" s="28">
        <v>0.1947</v>
      </c>
      <c r="D167" s="12">
        <f t="shared" si="4"/>
        <v>0.016225</v>
      </c>
      <c r="E167" s="2"/>
      <c r="Q167" s="41">
        <f t="shared" si="5"/>
        <v>790</v>
      </c>
      <c r="R167" s="12">
        <v>0.15019737680862</v>
      </c>
    </row>
    <row r="168" spans="2:18" ht="12.75">
      <c r="B168" s="33">
        <v>0.545138888888889</v>
      </c>
      <c r="C168" s="28">
        <v>0.1867</v>
      </c>
      <c r="D168" s="12">
        <f t="shared" si="4"/>
        <v>0.015558333333333334</v>
      </c>
      <c r="E168" s="2"/>
      <c r="Q168" s="41">
        <f t="shared" si="5"/>
        <v>795</v>
      </c>
      <c r="R168" s="12">
        <v>0.14971221662575326</v>
      </c>
    </row>
    <row r="169" spans="2:18" ht="12.75">
      <c r="B169" s="33">
        <v>0.548611111111111</v>
      </c>
      <c r="C169" s="28">
        <v>0.1796</v>
      </c>
      <c r="D169" s="12">
        <f t="shared" si="4"/>
        <v>0.014966666666666666</v>
      </c>
      <c r="E169" s="2"/>
      <c r="Q169" s="41">
        <f t="shared" si="5"/>
        <v>800</v>
      </c>
      <c r="R169" s="12">
        <v>0.14923164952496312</v>
      </c>
    </row>
    <row r="170" spans="2:18" ht="12.75">
      <c r="B170" s="33">
        <v>0.552083333333333</v>
      </c>
      <c r="C170" s="28">
        <v>0.1732</v>
      </c>
      <c r="D170" s="12">
        <f t="shared" si="4"/>
        <v>0.014433333333333333</v>
      </c>
      <c r="E170" s="2"/>
      <c r="Q170" s="41">
        <f t="shared" si="5"/>
        <v>805</v>
      </c>
      <c r="R170" s="12">
        <v>0.1487556037320264</v>
      </c>
    </row>
    <row r="171" spans="2:18" ht="12.75">
      <c r="B171" s="33">
        <v>0.555555555555556</v>
      </c>
      <c r="C171" s="28">
        <v>0.1675</v>
      </c>
      <c r="D171" s="12">
        <f t="shared" si="4"/>
        <v>0.013958333333333333</v>
      </c>
      <c r="E171" s="2"/>
      <c r="Q171" s="41">
        <f t="shared" si="5"/>
        <v>810</v>
      </c>
      <c r="R171" s="12">
        <v>0.1482840090309328</v>
      </c>
    </row>
    <row r="172" spans="2:18" ht="12.75">
      <c r="B172" s="33">
        <v>0.559027777777778</v>
      </c>
      <c r="C172" s="28">
        <v>0.1623</v>
      </c>
      <c r="D172" s="12">
        <f t="shared" si="4"/>
        <v>0.013525</v>
      </c>
      <c r="E172" s="2"/>
      <c r="Q172" s="41">
        <f t="shared" si="5"/>
        <v>815</v>
      </c>
      <c r="R172" s="12">
        <v>0.1478167967206945</v>
      </c>
    </row>
    <row r="173" spans="2:18" ht="12.75">
      <c r="B173" s="33">
        <v>0.5625</v>
      </c>
      <c r="C173" s="28">
        <v>0.1575</v>
      </c>
      <c r="D173" s="12">
        <f t="shared" si="4"/>
        <v>0.013125</v>
      </c>
      <c r="E173" s="2"/>
      <c r="Q173" s="41">
        <f t="shared" si="5"/>
        <v>820</v>
      </c>
      <c r="R173" s="12">
        <v>0.14735389957360723</v>
      </c>
    </row>
    <row r="174" spans="2:18" ht="12.75">
      <c r="B174" s="33">
        <v>0.565972222222222</v>
      </c>
      <c r="C174" s="28">
        <v>0.1531</v>
      </c>
      <c r="D174" s="12">
        <f t="shared" si="4"/>
        <v>0.012758333333333335</v>
      </c>
      <c r="E174" s="2"/>
      <c r="Q174" s="41">
        <f t="shared" si="5"/>
        <v>825</v>
      </c>
      <c r="R174" s="12">
        <v>0.1468952517949093</v>
      </c>
    </row>
    <row r="175" spans="2:18" ht="12.75">
      <c r="B175" s="33">
        <v>0.569444444444444</v>
      </c>
      <c r="C175" s="28">
        <v>0.1491</v>
      </c>
      <c r="D175" s="12">
        <f t="shared" si="4"/>
        <v>0.012425</v>
      </c>
      <c r="E175" s="2"/>
      <c r="Q175" s="41">
        <f t="shared" si="5"/>
        <v>830</v>
      </c>
      <c r="R175" s="12">
        <v>0.1464407889837808</v>
      </c>
    </row>
    <row r="176" spans="2:18" ht="12.75">
      <c r="B176" s="33">
        <v>0.572916666666667</v>
      </c>
      <c r="C176" s="28">
        <v>0.1454</v>
      </c>
      <c r="D176" s="12">
        <f t="shared" si="4"/>
        <v>0.012116666666666666</v>
      </c>
      <c r="E176" s="2"/>
      <c r="Q176" s="41">
        <f t="shared" si="5"/>
        <v>835</v>
      </c>
      <c r="R176" s="12">
        <v>0.14599044809563205</v>
      </c>
    </row>
    <row r="177" spans="2:18" ht="12.75">
      <c r="B177" s="33">
        <v>0.576388888888889</v>
      </c>
      <c r="C177" s="28">
        <v>0.1419</v>
      </c>
      <c r="D177" s="12">
        <f t="shared" si="4"/>
        <v>0.011825</v>
      </c>
      <c r="E177" s="2"/>
      <c r="Q177" s="41">
        <f t="shared" si="5"/>
        <v>840</v>
      </c>
      <c r="R177" s="12">
        <v>0.14554416740563098</v>
      </c>
    </row>
    <row r="178" spans="2:18" ht="12.75">
      <c r="B178" s="33">
        <v>0.579861111111111</v>
      </c>
      <c r="C178" s="28">
        <v>0.1387</v>
      </c>
      <c r="D178" s="12">
        <f t="shared" si="4"/>
        <v>0.011558333333333334</v>
      </c>
      <c r="E178" s="2"/>
      <c r="Q178" s="41">
        <f t="shared" si="5"/>
        <v>845</v>
      </c>
      <c r="R178" s="12">
        <v>0.1451018864734214</v>
      </c>
    </row>
    <row r="179" spans="2:18" ht="12.75">
      <c r="B179" s="33">
        <v>0.583333333333333</v>
      </c>
      <c r="C179" s="28">
        <v>0.1356</v>
      </c>
      <c r="D179" s="12">
        <f t="shared" si="4"/>
        <v>0.0113</v>
      </c>
      <c r="E179" s="2"/>
      <c r="Q179" s="41">
        <f t="shared" si="5"/>
        <v>850</v>
      </c>
      <c r="R179" s="12">
        <v>0.14466354610898718</v>
      </c>
    </row>
    <row r="180" spans="2:18" ht="12.75">
      <c r="B180" s="33">
        <v>0.586805555555555</v>
      </c>
      <c r="C180" s="28">
        <v>0.1328</v>
      </c>
      <c r="D180" s="12">
        <f t="shared" si="4"/>
        <v>0.011066666666666667</v>
      </c>
      <c r="E180" s="2"/>
      <c r="Q180" s="41">
        <f t="shared" si="5"/>
        <v>855</v>
      </c>
      <c r="R180" s="12">
        <v>0.14422908833961748</v>
      </c>
    </row>
    <row r="181" spans="2:18" ht="12.75">
      <c r="B181" s="33">
        <v>0.590277777777778</v>
      </c>
      <c r="C181" s="28">
        <v>0.1301</v>
      </c>
      <c r="D181" s="12">
        <f t="shared" si="4"/>
        <v>0.010841666666666666</v>
      </c>
      <c r="E181" s="2"/>
      <c r="Q181" s="41">
        <f t="shared" si="5"/>
        <v>860</v>
      </c>
      <c r="R181" s="12">
        <v>0.14379845637793226</v>
      </c>
    </row>
    <row r="182" spans="2:18" ht="12.75">
      <c r="B182" s="33">
        <v>0.59375</v>
      </c>
      <c r="C182" s="28">
        <v>0.1276</v>
      </c>
      <c r="D182" s="12">
        <f t="shared" si="4"/>
        <v>0.010633333333333331</v>
      </c>
      <c r="E182" s="2"/>
      <c r="Q182" s="41">
        <f t="shared" si="5"/>
        <v>865</v>
      </c>
      <c r="R182" s="12">
        <v>0.14337159459092808</v>
      </c>
    </row>
    <row r="183" spans="2:18" ht="12.75">
      <c r="B183" s="33">
        <v>0.597222222222222</v>
      </c>
      <c r="C183" s="28">
        <v>0.1252</v>
      </c>
      <c r="D183" s="12">
        <f t="shared" si="4"/>
        <v>0.010433333333333333</v>
      </c>
      <c r="E183" s="2"/>
      <c r="Q183" s="41">
        <f t="shared" si="5"/>
        <v>870</v>
      </c>
      <c r="R183" s="12">
        <v>0.14294844847000526</v>
      </c>
    </row>
    <row r="184" spans="2:18" ht="12.75">
      <c r="B184" s="33">
        <v>0.600694444444444</v>
      </c>
      <c r="C184" s="28">
        <v>0.1229</v>
      </c>
      <c r="D184" s="12">
        <f t="shared" si="4"/>
        <v>0.010241666666666666</v>
      </c>
      <c r="E184" s="2"/>
      <c r="Q184" s="41">
        <f t="shared" si="5"/>
        <v>875</v>
      </c>
      <c r="R184" s="12">
        <v>0.14252896460194064</v>
      </c>
    </row>
    <row r="185" spans="2:18" ht="12.75">
      <c r="B185" s="33">
        <v>0.604166666666667</v>
      </c>
      <c r="C185" s="28">
        <v>0.1208</v>
      </c>
      <c r="D185" s="12">
        <f t="shared" si="4"/>
        <v>0.010066666666666666</v>
      </c>
      <c r="E185" s="2"/>
      <c r="Q185" s="41">
        <f t="shared" si="5"/>
        <v>880</v>
      </c>
      <c r="R185" s="12">
        <v>0.1421130906407702</v>
      </c>
    </row>
    <row r="186" spans="2:18" ht="12.75">
      <c r="B186" s="33">
        <v>0.607638888888889</v>
      </c>
      <c r="C186" s="28">
        <v>0.1188</v>
      </c>
      <c r="D186" s="12">
        <f t="shared" si="4"/>
        <v>0.009899999999999999</v>
      </c>
      <c r="E186" s="2"/>
      <c r="Q186" s="41">
        <f t="shared" si="5"/>
        <v>885</v>
      </c>
      <c r="R186" s="12">
        <v>0.14170077528054847</v>
      </c>
    </row>
    <row r="187" spans="2:18" ht="12.75">
      <c r="B187" s="33">
        <v>0.611111111111111</v>
      </c>
      <c r="C187" s="28">
        <v>0.1168</v>
      </c>
      <c r="D187" s="12">
        <f t="shared" si="4"/>
        <v>0.009733333333333333</v>
      </c>
      <c r="E187" s="2"/>
      <c r="Q187" s="41">
        <f t="shared" si="5"/>
        <v>890</v>
      </c>
      <c r="R187" s="12">
        <v>0.14129196822895287</v>
      </c>
    </row>
    <row r="188" spans="2:18" ht="12.75">
      <c r="B188" s="33">
        <v>0.614583333333333</v>
      </c>
      <c r="C188" s="28">
        <v>0.115</v>
      </c>
      <c r="D188" s="12">
        <f t="shared" si="4"/>
        <v>0.009583333333333334</v>
      </c>
      <c r="E188" s="2"/>
      <c r="Q188" s="41">
        <f t="shared" si="5"/>
        <v>895</v>
      </c>
      <c r="R188" s="12">
        <v>0.1408866201817011</v>
      </c>
    </row>
    <row r="189" spans="2:18" ht="12.75">
      <c r="B189" s="33">
        <v>0.618055555555555</v>
      </c>
      <c r="C189" s="28">
        <v>0.1132</v>
      </c>
      <c r="D189" s="12">
        <f t="shared" si="4"/>
        <v>0.009433333333333332</v>
      </c>
      <c r="E189" s="2"/>
      <c r="Q189" s="41">
        <f t="shared" si="5"/>
        <v>900</v>
      </c>
      <c r="R189" s="12">
        <v>0.14048468279775395</v>
      </c>
    </row>
    <row r="190" spans="2:18" ht="12.75">
      <c r="B190" s="33">
        <v>0.621527777777778</v>
      </c>
      <c r="C190" s="28">
        <v>0.1115</v>
      </c>
      <c r="D190" s="12">
        <f t="shared" si="4"/>
        <v>0.009291666666666667</v>
      </c>
      <c r="E190" s="2"/>
      <c r="Q190" s="41">
        <f t="shared" si="5"/>
        <v>905</v>
      </c>
      <c r="R190" s="12">
        <v>0.1400861086752729</v>
      </c>
    </row>
    <row r="191" spans="2:18" ht="12.75">
      <c r="B191" s="33">
        <v>0.625</v>
      </c>
      <c r="C191" s="28">
        <v>0.1099</v>
      </c>
      <c r="D191" s="12">
        <f t="shared" si="4"/>
        <v>0.009158333333333333</v>
      </c>
      <c r="E191" s="2"/>
      <c r="Q191" s="41">
        <f t="shared" si="5"/>
        <v>910</v>
      </c>
      <c r="R191" s="12">
        <v>0.1396908513283076</v>
      </c>
    </row>
    <row r="192" spans="2:18" ht="12.75">
      <c r="B192" s="33">
        <v>0.628472222222222</v>
      </c>
      <c r="C192" s="28">
        <v>0.1084</v>
      </c>
      <c r="D192" s="12">
        <f t="shared" si="4"/>
        <v>0.009033333333333334</v>
      </c>
      <c r="E192" s="2"/>
      <c r="Q192" s="41">
        <f t="shared" si="5"/>
        <v>915</v>
      </c>
      <c r="R192" s="12">
        <v>0.1392988651641865</v>
      </c>
    </row>
    <row r="193" spans="2:18" ht="12.75">
      <c r="B193" s="33">
        <v>0.631944444444444</v>
      </c>
      <c r="C193" s="28">
        <v>0.1069</v>
      </c>
      <c r="D193" s="12">
        <f t="shared" si="4"/>
        <v>0.008908333333333332</v>
      </c>
      <c r="E193" s="2"/>
      <c r="Q193" s="41">
        <f t="shared" si="5"/>
        <v>920</v>
      </c>
      <c r="R193" s="12">
        <v>0.1389101054615846</v>
      </c>
    </row>
    <row r="194" spans="2:18" ht="12.75">
      <c r="B194" s="33">
        <v>0.635416666666667</v>
      </c>
      <c r="C194" s="28">
        <v>0.1055</v>
      </c>
      <c r="D194" s="12">
        <f t="shared" si="4"/>
        <v>0.008791666666666666</v>
      </c>
      <c r="E194" s="2"/>
      <c r="Q194" s="41">
        <f t="shared" si="5"/>
        <v>925</v>
      </c>
      <c r="R194" s="12">
        <v>0.1385245283492465</v>
      </c>
    </row>
    <row r="195" spans="2:18" ht="12.75">
      <c r="B195" s="33">
        <v>0.638888888888889</v>
      </c>
      <c r="C195" s="28">
        <v>0.1041</v>
      </c>
      <c r="D195" s="12">
        <f t="shared" si="4"/>
        <v>0.008674999999999999</v>
      </c>
      <c r="E195" s="2"/>
      <c r="Q195" s="41">
        <f t="shared" si="5"/>
        <v>930</v>
      </c>
      <c r="R195" s="12">
        <v>0.13814209078534023</v>
      </c>
    </row>
    <row r="196" spans="2:18" ht="12.75">
      <c r="B196" s="33">
        <v>0.642361111111111</v>
      </c>
      <c r="C196" s="28">
        <v>0.1028</v>
      </c>
      <c r="D196" s="12">
        <f t="shared" si="4"/>
        <v>0.008566666666666667</v>
      </c>
      <c r="E196" s="2"/>
      <c r="Q196" s="41">
        <f t="shared" si="5"/>
        <v>935</v>
      </c>
      <c r="R196" s="12">
        <v>0.13776275053742024</v>
      </c>
    </row>
    <row r="197" spans="2:18" ht="12.75">
      <c r="B197" s="33">
        <v>0.645833333333333</v>
      </c>
      <c r="C197" s="28">
        <v>0.1015</v>
      </c>
      <c r="D197" s="12">
        <f t="shared" si="4"/>
        <v>0.008458333333333335</v>
      </c>
      <c r="E197" s="2"/>
      <c r="Q197" s="41">
        <f t="shared" si="5"/>
        <v>940</v>
      </c>
      <c r="R197" s="12">
        <v>0.13738646616297892</v>
      </c>
    </row>
    <row r="198" spans="2:18" ht="12.75">
      <c r="B198" s="33">
        <v>0.649305555555555</v>
      </c>
      <c r="C198" s="28">
        <v>0.1003</v>
      </c>
      <c r="D198" s="12">
        <f t="shared" si="4"/>
        <v>0.008358333333333334</v>
      </c>
      <c r="E198" s="2"/>
      <c r="Q198" s="41">
        <f t="shared" si="5"/>
        <v>945</v>
      </c>
      <c r="R198" s="12">
        <v>0.13701319699056544</v>
      </c>
    </row>
    <row r="199" spans="2:18" ht="12.75">
      <c r="B199" s="33">
        <v>0.652777777777778</v>
      </c>
      <c r="C199" s="28">
        <v>0.0991</v>
      </c>
      <c r="D199" s="12">
        <f t="shared" si="4"/>
        <v>0.008258333333333333</v>
      </c>
      <c r="E199" s="2"/>
      <c r="Q199" s="41">
        <f t="shared" si="5"/>
        <v>950</v>
      </c>
      <c r="R199" s="12">
        <v>0.13664290310145377</v>
      </c>
    </row>
    <row r="200" spans="2:18" ht="12.75">
      <c r="B200" s="33">
        <v>0.65625</v>
      </c>
      <c r="C200" s="28">
        <v>0.098</v>
      </c>
      <c r="D200" s="12">
        <f t="shared" si="4"/>
        <v>0.008166666666666666</v>
      </c>
      <c r="E200" s="2"/>
      <c r="Q200" s="41">
        <f t="shared" si="5"/>
        <v>955</v>
      </c>
      <c r="R200" s="12">
        <v>0.13627554531183952</v>
      </c>
    </row>
    <row r="201" spans="2:18" ht="12.75">
      <c r="B201" s="33">
        <v>0.659722222222222</v>
      </c>
      <c r="C201" s="28">
        <v>0.0969</v>
      </c>
      <c r="D201" s="12">
        <f t="shared" si="4"/>
        <v>0.008075</v>
      </c>
      <c r="E201" s="2"/>
      <c r="Q201" s="41">
        <f t="shared" si="5"/>
        <v>960</v>
      </c>
      <c r="R201" s="12">
        <v>0.1359110851555489</v>
      </c>
    </row>
    <row r="202" spans="2:18" ht="12.75">
      <c r="B202" s="33">
        <v>0.663194444444444</v>
      </c>
      <c r="C202" s="28">
        <v>0.0958</v>
      </c>
      <c r="D202" s="12">
        <f t="shared" si="4"/>
        <v>0.007983333333333334</v>
      </c>
      <c r="E202" s="2"/>
      <c r="Q202" s="41">
        <f t="shared" si="5"/>
        <v>965</v>
      </c>
      <c r="R202" s="12">
        <v>0.13554948486724208</v>
      </c>
    </row>
    <row r="203" spans="2:18" ht="12.75">
      <c r="B203" s="33">
        <v>0.666666666666667</v>
      </c>
      <c r="C203" s="28">
        <v>0.0948</v>
      </c>
      <c r="D203" s="12">
        <f t="shared" si="4"/>
        <v>0.007899999999999999</v>
      </c>
      <c r="E203" s="2"/>
      <c r="Q203" s="41">
        <f t="shared" si="5"/>
        <v>970</v>
      </c>
      <c r="R203" s="12">
        <v>0.1351907073660942</v>
      </c>
    </row>
    <row r="204" spans="2:18" ht="12.75">
      <c r="B204" s="33">
        <v>0.670138888888889</v>
      </c>
      <c r="C204" s="28">
        <v>0.0938</v>
      </c>
      <c r="D204" s="12">
        <f aca="true" t="shared" si="6" ref="D204:D267">C204*5/60</f>
        <v>0.007816666666666666</v>
      </c>
      <c r="E204" s="2"/>
      <c r="Q204" s="41">
        <f aca="true" t="shared" si="7" ref="Q204:Q267">Q203+5</f>
        <v>975</v>
      </c>
      <c r="R204" s="12">
        <v>0.13483471623993817</v>
      </c>
    </row>
    <row r="205" spans="2:18" ht="12.75">
      <c r="B205" s="33">
        <v>0.673611111111111</v>
      </c>
      <c r="C205" s="28">
        <v>0.0928</v>
      </c>
      <c r="D205" s="12">
        <f t="shared" si="6"/>
        <v>0.0077333333333333325</v>
      </c>
      <c r="E205" s="2"/>
      <c r="Q205" s="41">
        <f t="shared" si="7"/>
        <v>980</v>
      </c>
      <c r="R205" s="12">
        <v>0.13448147572985394</v>
      </c>
    </row>
    <row r="206" spans="2:18" ht="12.75">
      <c r="B206" s="33">
        <v>0.677083333333333</v>
      </c>
      <c r="C206" s="28">
        <v>0.0918</v>
      </c>
      <c r="D206" s="12">
        <f t="shared" si="6"/>
        <v>0.0076500000000000005</v>
      </c>
      <c r="E206" s="2"/>
      <c r="Q206" s="41">
        <f t="shared" si="7"/>
        <v>985</v>
      </c>
      <c r="R206" s="12">
        <v>0.13413095071518963</v>
      </c>
    </row>
    <row r="207" spans="2:18" ht="12.75">
      <c r="B207" s="33">
        <v>0.680555555555555</v>
      </c>
      <c r="C207" s="28">
        <v>0.0909</v>
      </c>
      <c r="D207" s="12">
        <f t="shared" si="6"/>
        <v>0.007574999999999999</v>
      </c>
      <c r="E207" s="2"/>
      <c r="Q207" s="41">
        <f t="shared" si="7"/>
        <v>990</v>
      </c>
      <c r="R207" s="12">
        <v>0.13378310669899973</v>
      </c>
    </row>
    <row r="208" spans="2:18" ht="12.75">
      <c r="B208" s="33">
        <v>0.684027777777778</v>
      </c>
      <c r="C208" s="28">
        <v>0.09</v>
      </c>
      <c r="D208" s="12">
        <f t="shared" si="6"/>
        <v>0.007499999999999999</v>
      </c>
      <c r="E208" s="2"/>
      <c r="Q208" s="41">
        <f t="shared" si="7"/>
        <v>995</v>
      </c>
      <c r="R208" s="12">
        <v>0.1334379097938874</v>
      </c>
    </row>
    <row r="209" spans="2:18" ht="12.75">
      <c r="B209" s="33">
        <v>0.6875</v>
      </c>
      <c r="C209" s="28">
        <v>0.0892</v>
      </c>
      <c r="D209" s="12">
        <f t="shared" si="6"/>
        <v>0.0074333333333333335</v>
      </c>
      <c r="E209" s="2"/>
      <c r="Q209" s="41">
        <f t="shared" si="7"/>
        <v>1000</v>
      </c>
      <c r="R209" s="12">
        <v>0.13309532670823757</v>
      </c>
    </row>
    <row r="210" spans="2:18" ht="12.75">
      <c r="B210" s="33">
        <v>0.690972222222222</v>
      </c>
      <c r="C210" s="28">
        <v>0.0883</v>
      </c>
      <c r="D210" s="12">
        <f t="shared" si="6"/>
        <v>0.007358333333333333</v>
      </c>
      <c r="E210" s="2"/>
      <c r="Q210" s="41">
        <f t="shared" si="7"/>
        <v>1005</v>
      </c>
      <c r="R210" s="12">
        <v>0.13275532473282706</v>
      </c>
    </row>
    <row r="211" spans="2:18" ht="12.75">
      <c r="B211" s="33">
        <v>0.694444444444444</v>
      </c>
      <c r="C211" s="28">
        <v>0.0875</v>
      </c>
      <c r="D211" s="12">
        <f t="shared" si="6"/>
        <v>0.007291666666666667</v>
      </c>
      <c r="E211" s="2"/>
      <c r="Q211" s="41">
        <f t="shared" si="7"/>
        <v>1010</v>
      </c>
      <c r="R211" s="12">
        <v>0.13241787172780178</v>
      </c>
    </row>
    <row r="212" spans="2:18" ht="12.75">
      <c r="B212" s="33">
        <v>0.697916666666667</v>
      </c>
      <c r="C212" s="28">
        <v>0.0867</v>
      </c>
      <c r="D212" s="12">
        <f t="shared" si="6"/>
        <v>0.007225</v>
      </c>
      <c r="E212" s="2"/>
      <c r="Q212" s="41">
        <f t="shared" si="7"/>
        <v>1015</v>
      </c>
      <c r="R212" s="12">
        <v>0.13208293611000688</v>
      </c>
    </row>
    <row r="213" spans="2:18" ht="12.75">
      <c r="B213" s="33">
        <v>0.701388888888889</v>
      </c>
      <c r="C213" s="28">
        <v>0.0859</v>
      </c>
      <c r="D213" s="12">
        <f t="shared" si="6"/>
        <v>0.007158333333333333</v>
      </c>
      <c r="E213" s="2"/>
      <c r="Q213" s="41">
        <f t="shared" si="7"/>
        <v>1020</v>
      </c>
      <c r="R213" s="12">
        <v>0.13175048684066018</v>
      </c>
    </row>
    <row r="214" spans="2:18" ht="12.75">
      <c r="B214" s="33">
        <v>0.704861111111111</v>
      </c>
      <c r="C214" s="28">
        <v>0.0852</v>
      </c>
      <c r="D214" s="12">
        <f t="shared" si="6"/>
        <v>0.0070999999999999995</v>
      </c>
      <c r="E214" s="2"/>
      <c r="Q214" s="41">
        <f t="shared" si="7"/>
        <v>1025</v>
      </c>
      <c r="R214" s="12">
        <v>0.1314204934133571</v>
      </c>
    </row>
    <row r="215" spans="2:18" ht="12.75">
      <c r="B215" s="33">
        <v>0.708333333333333</v>
      </c>
      <c r="C215" s="28">
        <v>0.0845</v>
      </c>
      <c r="D215" s="12">
        <f t="shared" si="6"/>
        <v>0.007041666666666667</v>
      </c>
      <c r="E215" s="2"/>
      <c r="Q215" s="41">
        <f t="shared" si="7"/>
        <v>1030</v>
      </c>
      <c r="R215" s="12">
        <v>0.131092925842397</v>
      </c>
    </row>
    <row r="216" spans="2:18" ht="12.75">
      <c r="B216" s="33">
        <v>0.711805555555555</v>
      </c>
      <c r="C216" s="28">
        <v>0.0837</v>
      </c>
      <c r="D216" s="12">
        <f t="shared" si="6"/>
        <v>0.006974999999999999</v>
      </c>
      <c r="E216" s="2"/>
      <c r="Q216" s="41">
        <f t="shared" si="7"/>
        <v>1035</v>
      </c>
      <c r="R216" s="12">
        <v>0.13076775465142063</v>
      </c>
    </row>
    <row r="217" spans="2:18" ht="12.75">
      <c r="B217" s="33">
        <v>0.715277777777778</v>
      </c>
      <c r="C217" s="28">
        <v>0.083</v>
      </c>
      <c r="D217" s="12">
        <f t="shared" si="6"/>
        <v>0.006916666666666667</v>
      </c>
      <c r="E217" s="2"/>
      <c r="Q217" s="41">
        <f t="shared" si="7"/>
        <v>1040</v>
      </c>
      <c r="R217" s="12">
        <v>0.13044495086234933</v>
      </c>
    </row>
    <row r="218" spans="2:18" ht="12.75">
      <c r="B218" s="33">
        <v>0.71875</v>
      </c>
      <c r="C218" s="28">
        <v>0.0824</v>
      </c>
      <c r="D218" s="12">
        <f t="shared" si="6"/>
        <v>0.006866666666666668</v>
      </c>
      <c r="E218" s="2"/>
      <c r="Q218" s="41">
        <f t="shared" si="7"/>
        <v>1045</v>
      </c>
      <c r="R218" s="12">
        <v>0.13012448598461573</v>
      </c>
    </row>
    <row r="219" spans="2:18" ht="12.75">
      <c r="B219" s="33">
        <v>0.722222222222222</v>
      </c>
      <c r="C219" s="28">
        <v>0.0817</v>
      </c>
      <c r="D219" s="12">
        <f t="shared" si="6"/>
        <v>0.006808333333333333</v>
      </c>
      <c r="E219" s="2"/>
      <c r="Q219" s="41">
        <f t="shared" si="7"/>
        <v>1050</v>
      </c>
      <c r="R219" s="12">
        <v>0.1298063320046779</v>
      </c>
    </row>
    <row r="220" spans="2:18" ht="12.75">
      <c r="B220" s="33">
        <v>0.725694444444444</v>
      </c>
      <c r="C220" s="28">
        <v>0.081</v>
      </c>
      <c r="D220" s="12">
        <f t="shared" si="6"/>
        <v>0.006750000000000001</v>
      </c>
      <c r="E220" s="2"/>
      <c r="Q220" s="41">
        <f t="shared" si="7"/>
        <v>1055</v>
      </c>
      <c r="R220" s="12">
        <v>0.1294904613758071</v>
      </c>
    </row>
    <row r="221" spans="2:18" ht="12.75">
      <c r="B221" s="33">
        <v>0.729166666666667</v>
      </c>
      <c r="C221" s="28">
        <v>0.0804</v>
      </c>
      <c r="D221" s="12">
        <f t="shared" si="6"/>
        <v>0.0067</v>
      </c>
      <c r="E221" s="2"/>
      <c r="Q221" s="41">
        <f t="shared" si="7"/>
        <v>1060</v>
      </c>
      <c r="R221" s="12">
        <v>0.12917684700814233</v>
      </c>
    </row>
    <row r="222" spans="2:18" ht="12.75">
      <c r="B222" s="33">
        <v>0.732638888888889</v>
      </c>
      <c r="C222" s="28">
        <v>0.0798</v>
      </c>
      <c r="D222" s="12">
        <f t="shared" si="6"/>
        <v>0.00665</v>
      </c>
      <c r="E222" s="2"/>
      <c r="Q222" s="41">
        <f t="shared" si="7"/>
        <v>1065</v>
      </c>
      <c r="R222" s="12">
        <v>0.1288654622590013</v>
      </c>
    </row>
    <row r="223" spans="2:18" ht="12.75">
      <c r="B223" s="33">
        <v>0.736111111111111</v>
      </c>
      <c r="C223" s="28">
        <v>0.0792</v>
      </c>
      <c r="D223" s="12">
        <f t="shared" si="6"/>
        <v>0.0066</v>
      </c>
      <c r="E223" s="2"/>
      <c r="Q223" s="41">
        <f t="shared" si="7"/>
        <v>1070</v>
      </c>
      <c r="R223" s="12">
        <v>0.1285562809234424</v>
      </c>
    </row>
    <row r="224" spans="2:18" ht="12.75">
      <c r="B224" s="33">
        <v>0.739583333333333</v>
      </c>
      <c r="C224" s="28">
        <v>0.0786</v>
      </c>
      <c r="D224" s="12">
        <f t="shared" si="6"/>
        <v>0.00655</v>
      </c>
      <c r="E224" s="2"/>
      <c r="Q224" s="41">
        <f t="shared" si="7"/>
        <v>1075</v>
      </c>
      <c r="R224" s="12">
        <v>0.1282492772250678</v>
      </c>
    </row>
    <row r="225" spans="2:18" ht="12.75">
      <c r="B225" s="33">
        <v>0.743055555555555</v>
      </c>
      <c r="C225" s="28">
        <v>0.078</v>
      </c>
      <c r="D225" s="12">
        <f t="shared" si="6"/>
        <v>0.006500000000000001</v>
      </c>
      <c r="E225" s="2"/>
      <c r="Q225" s="41">
        <f t="shared" si="7"/>
        <v>1080</v>
      </c>
      <c r="R225" s="12">
        <v>0.12794442580706247</v>
      </c>
    </row>
    <row r="226" spans="2:18" ht="12.75">
      <c r="B226" s="33">
        <v>0.746527777777778</v>
      </c>
      <c r="C226" s="28">
        <v>0.0774</v>
      </c>
      <c r="D226" s="12">
        <f t="shared" si="6"/>
        <v>0.00645</v>
      </c>
      <c r="E226" s="2"/>
      <c r="Q226" s="41">
        <f t="shared" si="7"/>
        <v>1085</v>
      </c>
      <c r="R226" s="12">
        <v>0.12764170172346018</v>
      </c>
    </row>
    <row r="227" spans="2:18" ht="12.75">
      <c r="B227" s="33">
        <v>0.75</v>
      </c>
      <c r="C227" s="28">
        <v>0.0769</v>
      </c>
      <c r="D227" s="12">
        <f t="shared" si="6"/>
        <v>0.006408333333333333</v>
      </c>
      <c r="E227" s="2"/>
      <c r="Q227" s="41">
        <f t="shared" si="7"/>
        <v>1090</v>
      </c>
      <c r="R227" s="12">
        <v>0.12734108043063136</v>
      </c>
    </row>
    <row r="228" spans="2:18" ht="12.75">
      <c r="B228" s="33">
        <v>0.753472222222222</v>
      </c>
      <c r="C228" s="28">
        <v>0.0763</v>
      </c>
      <c r="D228" s="12">
        <f t="shared" si="6"/>
        <v>0.006358333333333335</v>
      </c>
      <c r="E228" s="2"/>
      <c r="Q228" s="41">
        <f t="shared" si="7"/>
        <v>1095</v>
      </c>
      <c r="R228" s="12">
        <v>0.12704253777898464</v>
      </c>
    </row>
    <row r="229" spans="2:18" ht="12.75">
      <c r="B229" s="33">
        <v>0.756944444444444</v>
      </c>
      <c r="C229" s="28">
        <v>0.0758</v>
      </c>
      <c r="D229" s="12">
        <f t="shared" si="6"/>
        <v>0.006316666666666667</v>
      </c>
      <c r="E229" s="2"/>
      <c r="Q229" s="41">
        <f t="shared" si="7"/>
        <v>1100</v>
      </c>
      <c r="R229" s="12">
        <v>0.12674605000487726</v>
      </c>
    </row>
    <row r="230" spans="2:18" ht="12.75">
      <c r="B230" s="33">
        <v>0.760416666666667</v>
      </c>
      <c r="C230" s="28">
        <v>0.0753</v>
      </c>
      <c r="D230" s="12">
        <f t="shared" si="6"/>
        <v>0.006275000000000001</v>
      </c>
      <c r="E230" s="2"/>
      <c r="Q230" s="41">
        <f t="shared" si="7"/>
        <v>1105</v>
      </c>
      <c r="R230" s="12">
        <v>0.12645159372272677</v>
      </c>
    </row>
    <row r="231" spans="2:18" ht="12.75">
      <c r="B231" s="33">
        <v>0.763888888888889</v>
      </c>
      <c r="C231" s="28">
        <v>0.0748</v>
      </c>
      <c r="D231" s="12">
        <f t="shared" si="6"/>
        <v>0.006233333333333333</v>
      </c>
      <c r="E231" s="2"/>
      <c r="Q231" s="41">
        <f t="shared" si="7"/>
        <v>1110</v>
      </c>
      <c r="R231" s="12">
        <v>0.12615914591731955</v>
      </c>
    </row>
    <row r="232" spans="2:18" ht="12.75">
      <c r="B232" s="33">
        <v>0.767361111111111</v>
      </c>
      <c r="C232" s="28">
        <v>0.0743</v>
      </c>
      <c r="D232" s="12">
        <f t="shared" si="6"/>
        <v>0.006191666666666667</v>
      </c>
      <c r="E232" s="2"/>
      <c r="Q232" s="41">
        <f t="shared" si="7"/>
        <v>1115</v>
      </c>
      <c r="R232" s="12">
        <v>0.1258686839363087</v>
      </c>
    </row>
    <row r="233" spans="2:18" ht="12.75">
      <c r="B233" s="33">
        <v>0.770833333333333</v>
      </c>
      <c r="C233" s="28">
        <v>0.0738</v>
      </c>
      <c r="D233" s="12">
        <f t="shared" si="6"/>
        <v>0.00615</v>
      </c>
      <c r="E233" s="2"/>
      <c r="Q233" s="41">
        <f t="shared" si="7"/>
        <v>1120</v>
      </c>
      <c r="R233" s="12">
        <v>0.1255801854828976</v>
      </c>
    </row>
    <row r="234" spans="2:18" ht="12.75">
      <c r="B234" s="33">
        <v>0.774305555555555</v>
      </c>
      <c r="C234" s="28">
        <v>0.0733</v>
      </c>
      <c r="D234" s="12">
        <f t="shared" si="6"/>
        <v>0.0061083333333333345</v>
      </c>
      <c r="E234" s="2"/>
      <c r="Q234" s="41">
        <f t="shared" si="7"/>
        <v>1125</v>
      </c>
      <c r="R234" s="12">
        <v>0.12529362860870227</v>
      </c>
    </row>
    <row r="235" spans="2:18" ht="12.75">
      <c r="B235" s="33">
        <v>0.777777777777778</v>
      </c>
      <c r="C235" s="28">
        <v>0.0728</v>
      </c>
      <c r="D235" s="12">
        <f t="shared" si="6"/>
        <v>0.006066666666666666</v>
      </c>
      <c r="E235" s="2"/>
      <c r="Q235" s="41">
        <f t="shared" si="7"/>
        <v>1130</v>
      </c>
      <c r="R235" s="12">
        <v>0.1250089917067884</v>
      </c>
    </row>
    <row r="236" spans="2:18" ht="12.75">
      <c r="B236" s="33">
        <v>0.78125</v>
      </c>
      <c r="C236" s="28">
        <v>0.0724</v>
      </c>
      <c r="D236" s="12">
        <f t="shared" si="6"/>
        <v>0.006033333333333334</v>
      </c>
      <c r="E236" s="2"/>
      <c r="Q236" s="41">
        <f t="shared" si="7"/>
        <v>1135</v>
      </c>
      <c r="R236" s="12">
        <v>0.12472625350487748</v>
      </c>
    </row>
    <row r="237" spans="2:18" ht="12.75">
      <c r="B237" s="33">
        <v>0.784722222222222</v>
      </c>
      <c r="C237" s="28">
        <v>0.0719</v>
      </c>
      <c r="D237" s="12">
        <f t="shared" si="6"/>
        <v>0.005991666666666668</v>
      </c>
      <c r="E237" s="2"/>
      <c r="Q237" s="41">
        <f t="shared" si="7"/>
        <v>1140</v>
      </c>
      <c r="R237" s="12">
        <v>0.12444539305871685</v>
      </c>
    </row>
    <row r="238" spans="2:18" ht="12.75">
      <c r="B238" s="33">
        <v>0.788194444444444</v>
      </c>
      <c r="C238" s="28">
        <v>0.0715</v>
      </c>
      <c r="D238" s="12">
        <f t="shared" si="6"/>
        <v>0.005958333333333333</v>
      </c>
      <c r="E238" s="2"/>
      <c r="Q238" s="41">
        <f t="shared" si="7"/>
        <v>1145</v>
      </c>
      <c r="R238" s="12">
        <v>0.12416638974561059</v>
      </c>
    </row>
    <row r="239" spans="2:18" ht="12.75">
      <c r="B239" s="33">
        <v>0.791666666666667</v>
      </c>
      <c r="C239" s="28">
        <v>0.071</v>
      </c>
      <c r="D239" s="12">
        <f t="shared" si="6"/>
        <v>0.005916666666666666</v>
      </c>
      <c r="E239" s="2"/>
      <c r="Q239" s="41">
        <f t="shared" si="7"/>
        <v>1150</v>
      </c>
      <c r="R239" s="12">
        <v>0.12388922325810459</v>
      </c>
    </row>
    <row r="240" spans="2:18" ht="12.75">
      <c r="B240" s="33">
        <v>0.795138888888889</v>
      </c>
      <c r="C240" s="28">
        <v>0.0706</v>
      </c>
      <c r="D240" s="12">
        <f t="shared" si="6"/>
        <v>0.005883333333333333</v>
      </c>
      <c r="E240" s="2"/>
      <c r="Q240" s="41">
        <f t="shared" si="7"/>
        <v>1155</v>
      </c>
      <c r="R240" s="12">
        <v>0.12361387359782282</v>
      </c>
    </row>
    <row r="241" spans="2:18" ht="12.75">
      <c r="B241" s="33">
        <v>0.798611111111111</v>
      </c>
      <c r="C241" s="28">
        <v>0.0702</v>
      </c>
      <c r="D241" s="12">
        <f t="shared" si="6"/>
        <v>0.005849999999999999</v>
      </c>
      <c r="E241" s="2"/>
      <c r="Q241" s="41">
        <f t="shared" si="7"/>
        <v>1160</v>
      </c>
      <c r="R241" s="12">
        <v>0.12334032106945025</v>
      </c>
    </row>
    <row r="242" spans="2:18" ht="12.75">
      <c r="B242" s="33">
        <v>0.802083333333333</v>
      </c>
      <c r="C242" s="28">
        <v>0.0697</v>
      </c>
      <c r="D242" s="12">
        <f t="shared" si="6"/>
        <v>0.005808333333333333</v>
      </c>
      <c r="E242" s="2"/>
      <c r="Q242" s="41">
        <f t="shared" si="7"/>
        <v>1165</v>
      </c>
      <c r="R242" s="12">
        <v>0.12306854627485815</v>
      </c>
    </row>
    <row r="243" spans="2:18" ht="12.75">
      <c r="B243" s="33">
        <v>0.805555555555555</v>
      </c>
      <c r="C243" s="28">
        <v>0.0693</v>
      </c>
      <c r="D243" s="12">
        <f t="shared" si="6"/>
        <v>0.005775000000000001</v>
      </c>
      <c r="E243" s="2"/>
      <c r="Q243" s="41">
        <f t="shared" si="7"/>
        <v>1170</v>
      </c>
      <c r="R243" s="12">
        <v>0.1227985301073681</v>
      </c>
    </row>
    <row r="244" spans="2:18" ht="12.75">
      <c r="B244" s="33">
        <v>0.809027777777778</v>
      </c>
      <c r="C244" s="28">
        <v>0.0689</v>
      </c>
      <c r="D244" s="12">
        <f t="shared" si="6"/>
        <v>0.0057416666666666675</v>
      </c>
      <c r="E244" s="2"/>
      <c r="Q244" s="41">
        <f t="shared" si="7"/>
        <v>1175</v>
      </c>
      <c r="R244" s="12">
        <v>0.12253025374615019</v>
      </c>
    </row>
    <row r="245" spans="2:18" ht="12.75">
      <c r="B245" s="33">
        <v>0.8125</v>
      </c>
      <c r="C245" s="28">
        <v>0.0685</v>
      </c>
      <c r="D245" s="12">
        <f t="shared" si="6"/>
        <v>0.0057083333333333335</v>
      </c>
      <c r="E245" s="2"/>
      <c r="Q245" s="41">
        <f t="shared" si="7"/>
        <v>1180</v>
      </c>
      <c r="R245" s="12">
        <v>0.12226369865075266</v>
      </c>
    </row>
    <row r="246" spans="2:18" ht="12.75">
      <c r="B246" s="33">
        <v>0.815972222222222</v>
      </c>
      <c r="C246" s="28">
        <v>0.0681</v>
      </c>
      <c r="D246" s="12">
        <f t="shared" si="6"/>
        <v>0.0056749999999999995</v>
      </c>
      <c r="E246" s="2"/>
      <c r="Q246" s="41">
        <f t="shared" si="7"/>
        <v>1185</v>
      </c>
      <c r="R246" s="12">
        <v>0.12199884655575875</v>
      </c>
    </row>
    <row r="247" spans="2:18" ht="12.75">
      <c r="B247" s="33">
        <v>0.819444444444444</v>
      </c>
      <c r="C247" s="28">
        <v>0.0678</v>
      </c>
      <c r="D247" s="12">
        <f t="shared" si="6"/>
        <v>0.00565</v>
      </c>
      <c r="E247" s="2"/>
      <c r="Q247" s="41">
        <f t="shared" si="7"/>
        <v>1190</v>
      </c>
      <c r="R247" s="12">
        <v>0.12173567946556749</v>
      </c>
    </row>
    <row r="248" spans="2:18" ht="12.75">
      <c r="B248" s="33">
        <v>0.822916666666667</v>
      </c>
      <c r="C248" s="28">
        <v>0.0674</v>
      </c>
      <c r="D248" s="12">
        <f t="shared" si="6"/>
        <v>0.005616666666666667</v>
      </c>
      <c r="E248" s="2"/>
      <c r="Q248" s="41">
        <f t="shared" si="7"/>
        <v>1195</v>
      </c>
      <c r="R248" s="12">
        <v>0.12147417964929454</v>
      </c>
    </row>
    <row r="249" spans="2:18" ht="12.75">
      <c r="B249" s="33">
        <v>0.826388888888889</v>
      </c>
      <c r="C249" s="28">
        <v>0.067</v>
      </c>
      <c r="D249" s="12">
        <f t="shared" si="6"/>
        <v>0.005583333333333333</v>
      </c>
      <c r="E249" s="2"/>
      <c r="Q249" s="41">
        <f t="shared" si="7"/>
        <v>1200</v>
      </c>
      <c r="R249" s="12">
        <v>0.12121432963579112</v>
      </c>
    </row>
    <row r="250" spans="2:18" ht="12.75">
      <c r="B250" s="33">
        <v>0.829861111111111</v>
      </c>
      <c r="C250" s="28">
        <v>0.0667</v>
      </c>
      <c r="D250" s="12">
        <f t="shared" si="6"/>
        <v>0.005558333333333333</v>
      </c>
      <c r="E250" s="2"/>
      <c r="Q250" s="41">
        <f t="shared" si="7"/>
        <v>1205</v>
      </c>
      <c r="R250" s="12">
        <v>0.12095611220877572</v>
      </c>
    </row>
    <row r="251" spans="2:18" ht="12.75">
      <c r="B251" s="33">
        <v>0.833333333333333</v>
      </c>
      <c r="C251" s="28">
        <v>0.0663</v>
      </c>
      <c r="D251" s="12">
        <f t="shared" si="6"/>
        <v>0.005525</v>
      </c>
      <c r="E251" s="2"/>
      <c r="Q251" s="41">
        <f t="shared" si="7"/>
        <v>1210</v>
      </c>
      <c r="R251" s="12">
        <v>0.1206995104020782</v>
      </c>
    </row>
    <row r="252" spans="2:18" ht="12.75">
      <c r="B252" s="33">
        <v>0.836805555555555</v>
      </c>
      <c r="C252" s="28">
        <v>0.0659</v>
      </c>
      <c r="D252" s="12">
        <f t="shared" si="6"/>
        <v>0.005491666666666667</v>
      </c>
      <c r="E252" s="2"/>
      <c r="Q252" s="41">
        <f t="shared" si="7"/>
        <v>1215</v>
      </c>
      <c r="R252" s="12">
        <v>0.12044450749499092</v>
      </c>
    </row>
    <row r="253" spans="2:18" ht="12.75">
      <c r="B253" s="33">
        <v>0.840277777777778</v>
      </c>
      <c r="C253" s="28">
        <v>0.0656</v>
      </c>
      <c r="D253" s="12">
        <f t="shared" si="6"/>
        <v>0.0054666666666666665</v>
      </c>
      <c r="E253" s="2"/>
      <c r="Q253" s="41">
        <f t="shared" si="7"/>
        <v>1220</v>
      </c>
      <c r="R253" s="12">
        <v>0.12019108700772507</v>
      </c>
    </row>
    <row r="254" spans="2:18" ht="12.75">
      <c r="B254" s="33">
        <v>0.84375</v>
      </c>
      <c r="C254" s="28">
        <v>0.0653</v>
      </c>
      <c r="D254" s="12">
        <f t="shared" si="6"/>
        <v>0.005441666666666667</v>
      </c>
      <c r="E254" s="2"/>
      <c r="Q254" s="41">
        <f t="shared" si="7"/>
        <v>1225</v>
      </c>
      <c r="R254" s="12">
        <v>0.11993923269696982</v>
      </c>
    </row>
    <row r="255" spans="2:18" ht="12.75">
      <c r="B255" s="33">
        <v>0.847222222222222</v>
      </c>
      <c r="C255" s="28">
        <v>0.0649</v>
      </c>
      <c r="D255" s="12">
        <f t="shared" si="6"/>
        <v>0.005408333333333334</v>
      </c>
      <c r="E255" s="2"/>
      <c r="Q255" s="41">
        <f t="shared" si="7"/>
        <v>1230</v>
      </c>
      <c r="R255" s="12">
        <v>0.11968892855155044</v>
      </c>
    </row>
    <row r="256" spans="2:18" ht="12.75">
      <c r="B256" s="33">
        <v>0.850694444444444</v>
      </c>
      <c r="C256" s="28">
        <v>0.0646</v>
      </c>
      <c r="D256" s="12">
        <f t="shared" si="6"/>
        <v>0.005383333333333334</v>
      </c>
      <c r="E256" s="2"/>
      <c r="Q256" s="41">
        <f t="shared" si="7"/>
        <v>1235</v>
      </c>
      <c r="R256" s="12">
        <v>0.11944015878818412</v>
      </c>
    </row>
    <row r="257" spans="2:18" ht="12.75">
      <c r="B257" s="33">
        <v>0.854166666666667</v>
      </c>
      <c r="C257" s="28">
        <v>0.0643</v>
      </c>
      <c r="D257" s="12">
        <f t="shared" si="6"/>
        <v>0.005358333333333334</v>
      </c>
      <c r="E257" s="2"/>
      <c r="Q257" s="41">
        <f t="shared" si="7"/>
        <v>1240</v>
      </c>
      <c r="R257" s="12">
        <v>0.11919290784732936</v>
      </c>
    </row>
    <row r="258" spans="2:18" ht="12.75">
      <c r="B258" s="33">
        <v>0.857638888888889</v>
      </c>
      <c r="C258" s="28">
        <v>0.0639</v>
      </c>
      <c r="D258" s="12">
        <f t="shared" si="6"/>
        <v>0.005325</v>
      </c>
      <c r="E258" s="2"/>
      <c r="Q258" s="41">
        <f t="shared" si="7"/>
        <v>1245</v>
      </c>
      <c r="R258" s="12">
        <v>0.11894716038912814</v>
      </c>
    </row>
    <row r="259" spans="2:18" ht="12.75">
      <c r="B259" s="33">
        <v>0.861111111111111</v>
      </c>
      <c r="C259" s="28">
        <v>0.0636</v>
      </c>
      <c r="D259" s="12">
        <f t="shared" si="6"/>
        <v>0.0053</v>
      </c>
      <c r="E259" s="2"/>
      <c r="Q259" s="41">
        <f t="shared" si="7"/>
        <v>1250</v>
      </c>
      <c r="R259" s="12">
        <v>0.11870290128943689</v>
      </c>
    </row>
    <row r="260" spans="2:18" ht="12.75">
      <c r="B260" s="33">
        <v>0.864583333333333</v>
      </c>
      <c r="C260" s="28">
        <v>0.0633</v>
      </c>
      <c r="D260" s="12">
        <f t="shared" si="6"/>
        <v>0.005275</v>
      </c>
      <c r="E260" s="2"/>
      <c r="Q260" s="41">
        <f t="shared" si="7"/>
        <v>1255</v>
      </c>
      <c r="R260" s="12">
        <v>0.11846011563594548</v>
      </c>
    </row>
    <row r="261" spans="2:18" ht="12.75">
      <c r="B261" s="33">
        <v>0.868055555555555</v>
      </c>
      <c r="C261" s="28">
        <v>0.063</v>
      </c>
      <c r="D261" s="12">
        <f t="shared" si="6"/>
        <v>0.00525</v>
      </c>
      <c r="E261" s="2"/>
      <c r="Q261" s="41">
        <f t="shared" si="7"/>
        <v>1260</v>
      </c>
      <c r="R261" s="12">
        <v>0.11821878872438046</v>
      </c>
    </row>
    <row r="262" spans="2:18" ht="12.75">
      <c r="B262" s="33">
        <v>0.871527777777778</v>
      </c>
      <c r="C262" s="28">
        <v>0.0627</v>
      </c>
      <c r="D262" s="12">
        <f t="shared" si="6"/>
        <v>0.005225</v>
      </c>
      <c r="E262" s="2"/>
      <c r="Q262" s="41">
        <f t="shared" si="7"/>
        <v>1265</v>
      </c>
      <c r="R262" s="12">
        <v>0.11797890605479151</v>
      </c>
    </row>
    <row r="263" spans="2:18" ht="12.75">
      <c r="B263" s="33">
        <v>0.875</v>
      </c>
      <c r="C263" s="28">
        <v>0.0624</v>
      </c>
      <c r="D263" s="12">
        <f t="shared" si="6"/>
        <v>0.0052</v>
      </c>
      <c r="E263" s="2"/>
      <c r="Q263" s="41">
        <f t="shared" si="7"/>
        <v>1270</v>
      </c>
      <c r="R263" s="12">
        <v>0.11774045332791862</v>
      </c>
    </row>
    <row r="264" spans="2:18" ht="12.75">
      <c r="B264" s="33">
        <v>0.878472222222222</v>
      </c>
      <c r="C264" s="28">
        <v>0.0621</v>
      </c>
      <c r="D264" s="12">
        <f t="shared" si="6"/>
        <v>0.005175</v>
      </c>
      <c r="E264" s="2"/>
      <c r="Q264" s="41">
        <f t="shared" si="7"/>
        <v>1275</v>
      </c>
      <c r="R264" s="12">
        <v>0.11750341644163731</v>
      </c>
    </row>
    <row r="265" spans="2:18" ht="12.75">
      <c r="B265" s="33">
        <v>0.881944444444444</v>
      </c>
      <c r="C265" s="28">
        <v>0.0618</v>
      </c>
      <c r="D265" s="12">
        <f t="shared" si="6"/>
        <v>0.00515</v>
      </c>
      <c r="E265" s="2"/>
      <c r="Q265" s="41">
        <f t="shared" si="7"/>
        <v>1280</v>
      </c>
      <c r="R265" s="12">
        <v>0.1172677814874812</v>
      </c>
    </row>
    <row r="266" spans="2:18" ht="12.75">
      <c r="B266" s="33">
        <v>0.885416666666667</v>
      </c>
      <c r="C266" s="28">
        <v>0.0615</v>
      </c>
      <c r="D266" s="12">
        <f t="shared" si="6"/>
        <v>0.005125</v>
      </c>
      <c r="E266" s="2"/>
      <c r="Q266" s="41">
        <f t="shared" si="7"/>
        <v>1285</v>
      </c>
      <c r="R266" s="12">
        <v>0.11703353474723881</v>
      </c>
    </row>
    <row r="267" spans="2:18" ht="12.75">
      <c r="B267" s="33">
        <v>0.888888888888889</v>
      </c>
      <c r="C267" s="28">
        <v>0.0612</v>
      </c>
      <c r="D267" s="12">
        <f t="shared" si="6"/>
        <v>0.0050999999999999995</v>
      </c>
      <c r="E267" s="2"/>
      <c r="Q267" s="41">
        <f t="shared" si="7"/>
        <v>1290</v>
      </c>
      <c r="R267" s="12">
        <v>0.11680066268962286</v>
      </c>
    </row>
    <row r="268" spans="2:18" ht="12.75">
      <c r="B268" s="33">
        <v>0.892361111111111</v>
      </c>
      <c r="C268" s="28">
        <v>0.061</v>
      </c>
      <c r="D268" s="12">
        <f aca="true" t="shared" si="8" ref="D268:D299">C268*5/60</f>
        <v>0.005083333333333333</v>
      </c>
      <c r="E268" s="2"/>
      <c r="Q268" s="41">
        <f aca="true" t="shared" si="9" ref="Q268:Q297">Q267+5</f>
        <v>1295</v>
      </c>
      <c r="R268" s="12">
        <v>0.11656915196701136</v>
      </c>
    </row>
    <row r="269" spans="2:18" ht="12.75">
      <c r="B269" s="33">
        <v>0.895833333333333</v>
      </c>
      <c r="C269" s="28">
        <v>0.0607</v>
      </c>
      <c r="D269" s="12">
        <f t="shared" si="8"/>
        <v>0.005058333333333333</v>
      </c>
      <c r="E269" s="2"/>
      <c r="Q269" s="41">
        <f t="shared" si="9"/>
        <v>1300</v>
      </c>
      <c r="R269" s="12">
        <v>0.11633898941225705</v>
      </c>
    </row>
    <row r="270" spans="2:18" ht="12.75">
      <c r="B270" s="33">
        <v>0.899305555555555</v>
      </c>
      <c r="C270" s="28">
        <v>0.0604</v>
      </c>
      <c r="D270" s="12">
        <f t="shared" si="8"/>
        <v>0.005033333333333333</v>
      </c>
      <c r="E270" s="2"/>
      <c r="Q270" s="41">
        <f t="shared" si="9"/>
        <v>1305</v>
      </c>
      <c r="R270" s="12">
        <v>0.11611016203556447</v>
      </c>
    </row>
    <row r="271" spans="2:18" ht="12.75">
      <c r="B271" s="33">
        <v>0.902777777777778</v>
      </c>
      <c r="C271" s="28">
        <v>0.0601</v>
      </c>
      <c r="D271" s="12">
        <f t="shared" si="8"/>
        <v>0.005008333333333333</v>
      </c>
      <c r="E271" s="2"/>
      <c r="Q271" s="41">
        <f t="shared" si="9"/>
        <v>1310</v>
      </c>
      <c r="R271" s="12">
        <v>0.11588265702143326</v>
      </c>
    </row>
    <row r="272" spans="2:18" ht="12.75">
      <c r="B272" s="33">
        <v>0.90625</v>
      </c>
      <c r="C272" s="28">
        <v>0.0599</v>
      </c>
      <c r="D272" s="12">
        <f t="shared" si="8"/>
        <v>0.004991666666666667</v>
      </c>
      <c r="E272" s="2"/>
      <c r="Q272" s="41">
        <f t="shared" si="9"/>
        <v>1315</v>
      </c>
      <c r="R272" s="12">
        <v>0.11565646172566477</v>
      </c>
    </row>
    <row r="273" spans="2:18" ht="12.75">
      <c r="B273" s="33">
        <v>0.909722222222222</v>
      </c>
      <c r="C273" s="28">
        <v>0.0596</v>
      </c>
      <c r="D273" s="12">
        <f t="shared" si="8"/>
        <v>0.004966666666666666</v>
      </c>
      <c r="E273" s="2"/>
      <c r="Q273" s="41">
        <f t="shared" si="9"/>
        <v>1320</v>
      </c>
      <c r="R273" s="12">
        <v>0.11543156367243204</v>
      </c>
    </row>
    <row r="274" spans="2:18" ht="12.75">
      <c r="B274" s="33">
        <v>0.913194444444444</v>
      </c>
      <c r="C274" s="28">
        <v>0.0594</v>
      </c>
      <c r="D274" s="12">
        <f t="shared" si="8"/>
        <v>0.0049499999999999995</v>
      </c>
      <c r="E274" s="2"/>
      <c r="Q274" s="41">
        <f t="shared" si="9"/>
        <v>1325</v>
      </c>
      <c r="R274" s="12">
        <v>0.11520795055141018</v>
      </c>
    </row>
    <row r="275" spans="2:18" ht="12.75">
      <c r="B275" s="33">
        <v>0.916666666666667</v>
      </c>
      <c r="C275" s="28">
        <v>0.0591</v>
      </c>
      <c r="D275" s="12">
        <f t="shared" si="8"/>
        <v>0.004925</v>
      </c>
      <c r="E275" s="2"/>
      <c r="Q275" s="41">
        <f t="shared" si="9"/>
        <v>1330</v>
      </c>
      <c r="R275" s="12">
        <v>0.11498561021496648</v>
      </c>
    </row>
    <row r="276" spans="2:18" ht="12.75">
      <c r="B276" s="33">
        <v>0.920138888888889</v>
      </c>
      <c r="C276" s="28">
        <v>0.0589</v>
      </c>
      <c r="D276" s="12">
        <f t="shared" si="8"/>
        <v>0.004908333333333333</v>
      </c>
      <c r="E276" s="2"/>
      <c r="Q276" s="41">
        <f t="shared" si="9"/>
        <v>1335</v>
      </c>
      <c r="R276" s="12">
        <v>0.11476453067540882</v>
      </c>
    </row>
    <row r="277" spans="2:18" ht="12.75">
      <c r="B277" s="33">
        <v>0.923611111111111</v>
      </c>
      <c r="C277" s="28">
        <v>0.0586</v>
      </c>
      <c r="D277" s="12">
        <f t="shared" si="8"/>
        <v>0.004883333333333333</v>
      </c>
      <c r="E277" s="2"/>
      <c r="Q277" s="41">
        <f t="shared" si="9"/>
        <v>1340</v>
      </c>
      <c r="R277" s="12">
        <v>0.11454470010229008</v>
      </c>
    </row>
    <row r="278" spans="2:18" ht="12.75">
      <c r="B278" s="33">
        <v>0.927083333333333</v>
      </c>
      <c r="C278" s="28">
        <v>0.0584</v>
      </c>
      <c r="D278" s="12">
        <f t="shared" si="8"/>
        <v>0.004866666666666667</v>
      </c>
      <c r="E278" s="2"/>
      <c r="Q278" s="41">
        <f t="shared" si="9"/>
        <v>1345</v>
      </c>
      <c r="R278" s="12">
        <v>0.11432610681976876</v>
      </c>
    </row>
    <row r="279" spans="2:18" ht="12.75">
      <c r="B279" s="33">
        <v>0.930555555555555</v>
      </c>
      <c r="C279" s="28">
        <v>0.0581</v>
      </c>
      <c r="D279" s="12">
        <f t="shared" si="8"/>
        <v>0.004841666666666666</v>
      </c>
      <c r="E279" s="2"/>
      <c r="Q279" s="41">
        <f t="shared" si="9"/>
        <v>1350</v>
      </c>
      <c r="R279" s="12">
        <v>0.11410873930402257</v>
      </c>
    </row>
    <row r="280" spans="2:18" ht="12.75">
      <c r="B280" s="33">
        <v>0.934027777777778</v>
      </c>
      <c r="C280" s="28">
        <v>0.0579</v>
      </c>
      <c r="D280" s="12">
        <f t="shared" si="8"/>
        <v>0.004824999999999999</v>
      </c>
      <c r="E280" s="2"/>
      <c r="Q280" s="41">
        <f t="shared" si="9"/>
        <v>1355</v>
      </c>
      <c r="R280" s="12">
        <v>0.11389258618071527</v>
      </c>
    </row>
    <row r="281" spans="2:18" ht="12.75">
      <c r="B281" s="33">
        <v>0.9375</v>
      </c>
      <c r="C281" s="28">
        <v>0.0576</v>
      </c>
      <c r="D281" s="12">
        <f t="shared" si="8"/>
        <v>0.0048</v>
      </c>
      <c r="E281" s="2"/>
      <c r="Q281" s="41">
        <f t="shared" si="9"/>
        <v>1360</v>
      </c>
      <c r="R281" s="12">
        <v>0.11367763622251477</v>
      </c>
    </row>
    <row r="282" spans="2:18" ht="12.75">
      <c r="B282" s="33">
        <v>0.940972222222222</v>
      </c>
      <c r="C282" s="28">
        <v>0.0574</v>
      </c>
      <c r="D282" s="12">
        <f t="shared" si="8"/>
        <v>0.004783333333333333</v>
      </c>
      <c r="E282" s="2"/>
      <c r="Q282" s="41">
        <f t="shared" si="9"/>
        <v>1365</v>
      </c>
      <c r="R282" s="12">
        <v>0.11346387834666129</v>
      </c>
    </row>
    <row r="283" spans="2:18" ht="12.75">
      <c r="B283" s="33">
        <v>0.944444444444444</v>
      </c>
      <c r="C283" s="28">
        <v>0.0572</v>
      </c>
      <c r="D283" s="12">
        <f t="shared" si="8"/>
        <v>0.004766666666666667</v>
      </c>
      <c r="E283" s="2"/>
      <c r="Q283" s="41">
        <f t="shared" si="9"/>
        <v>1370</v>
      </c>
      <c r="R283" s="12">
        <v>0.1132513016125846</v>
      </c>
    </row>
    <row r="284" spans="2:18" ht="12.75">
      <c r="B284" s="33">
        <v>0.947916666666667</v>
      </c>
      <c r="C284" s="28">
        <v>0.057</v>
      </c>
      <c r="D284" s="12">
        <f t="shared" si="8"/>
        <v>0.004750000000000001</v>
      </c>
      <c r="E284" s="2"/>
      <c r="Q284" s="41">
        <f t="shared" si="9"/>
        <v>1375</v>
      </c>
      <c r="R284" s="12">
        <v>0.11303989521956884</v>
      </c>
    </row>
    <row r="285" spans="2:18" ht="12.75">
      <c r="B285" s="33">
        <v>0.951388888888889</v>
      </c>
      <c r="C285" s="28">
        <v>0.0567</v>
      </c>
      <c r="D285" s="12">
        <f t="shared" si="8"/>
        <v>0.004724999999999999</v>
      </c>
      <c r="E285" s="2"/>
      <c r="Q285" s="41">
        <f t="shared" si="9"/>
        <v>1380</v>
      </c>
      <c r="R285" s="12">
        <v>0.1128296485044644</v>
      </c>
    </row>
    <row r="286" spans="2:18" ht="12.75">
      <c r="B286" s="33">
        <v>0.954861111111111</v>
      </c>
      <c r="C286" s="28">
        <v>0.0565</v>
      </c>
      <c r="D286" s="12">
        <f t="shared" si="8"/>
        <v>0.0047083333333333335</v>
      </c>
      <c r="E286" s="2"/>
      <c r="Q286" s="41">
        <f t="shared" si="9"/>
        <v>1385</v>
      </c>
      <c r="R286" s="12">
        <v>0.11262055093944491</v>
      </c>
    </row>
    <row r="287" spans="2:18" ht="12.75">
      <c r="B287" s="33">
        <v>0.958333333333333</v>
      </c>
      <c r="C287" s="28">
        <v>0.0563</v>
      </c>
      <c r="D287" s="12">
        <f t="shared" si="8"/>
        <v>0.004691666666666667</v>
      </c>
      <c r="E287" s="2"/>
      <c r="Q287" s="41">
        <f t="shared" si="9"/>
        <v>1390</v>
      </c>
      <c r="R287" s="12">
        <v>0.11241259212980909</v>
      </c>
    </row>
    <row r="288" spans="2:18" ht="12.75">
      <c r="B288" s="33">
        <v>0.961805555555555</v>
      </c>
      <c r="C288" s="28">
        <v>0.0561</v>
      </c>
      <c r="D288" s="12">
        <f t="shared" si="8"/>
        <v>0.0046749999999999995</v>
      </c>
      <c r="E288" s="2"/>
      <c r="Q288" s="41">
        <f t="shared" si="9"/>
        <v>1395</v>
      </c>
      <c r="R288" s="12">
        <v>0.11220576181182597</v>
      </c>
    </row>
    <row r="289" spans="2:18" ht="12.75">
      <c r="B289" s="33">
        <v>0.965277777777778</v>
      </c>
      <c r="C289" s="28">
        <v>0.0558</v>
      </c>
      <c r="D289" s="12">
        <f t="shared" si="8"/>
        <v>0.0046500000000000005</v>
      </c>
      <c r="E289" s="2"/>
      <c r="Q289" s="41">
        <f t="shared" si="9"/>
        <v>1400</v>
      </c>
      <c r="R289" s="12">
        <v>0.11200004985062244</v>
      </c>
    </row>
    <row r="290" spans="2:18" ht="12.75">
      <c r="B290" s="33">
        <v>0.96875</v>
      </c>
      <c r="C290" s="28">
        <v>0.0556</v>
      </c>
      <c r="D290" s="12">
        <f t="shared" si="8"/>
        <v>0.004633333333333333</v>
      </c>
      <c r="E290" s="2"/>
      <c r="Q290" s="41">
        <f t="shared" si="9"/>
        <v>1405</v>
      </c>
      <c r="R290" s="12">
        <v>0.11179544623811256</v>
      </c>
    </row>
    <row r="291" spans="2:18" ht="12.75">
      <c r="B291" s="33">
        <v>0.972222222222222</v>
      </c>
      <c r="C291" s="28">
        <v>0.0554</v>
      </c>
      <c r="D291" s="12">
        <f t="shared" si="8"/>
        <v>0.0046166666666666665</v>
      </c>
      <c r="E291" s="2"/>
      <c r="Q291" s="41">
        <f t="shared" si="9"/>
        <v>1410</v>
      </c>
      <c r="R291" s="12">
        <v>0.11159194109096694</v>
      </c>
    </row>
    <row r="292" spans="2:18" ht="12.75">
      <c r="B292" s="33">
        <v>0.975694444444444</v>
      </c>
      <c r="C292" s="28">
        <v>0.0552</v>
      </c>
      <c r="D292" s="12">
        <f t="shared" si="8"/>
        <v>0.004600000000000001</v>
      </c>
      <c r="E292" s="2"/>
      <c r="Q292" s="41">
        <f t="shared" si="9"/>
        <v>1415</v>
      </c>
      <c r="R292" s="12">
        <v>0.11138952464862203</v>
      </c>
    </row>
    <row r="293" spans="2:18" ht="12.75">
      <c r="B293" s="33">
        <v>0.979166666666667</v>
      </c>
      <c r="C293" s="28">
        <v>0.055</v>
      </c>
      <c r="D293" s="12">
        <f t="shared" si="8"/>
        <v>0.004583333333333333</v>
      </c>
      <c r="E293" s="2"/>
      <c r="Q293" s="41">
        <f t="shared" si="9"/>
        <v>1420</v>
      </c>
      <c r="R293" s="12">
        <v>0.11118818727132815</v>
      </c>
    </row>
    <row r="294" spans="2:18" ht="12.75">
      <c r="B294" s="33">
        <v>0.982638888888889</v>
      </c>
      <c r="C294" s="27">
        <v>0.0548</v>
      </c>
      <c r="D294" s="12">
        <f t="shared" si="8"/>
        <v>0.004566666666666667</v>
      </c>
      <c r="E294" s="2"/>
      <c r="Q294" s="41">
        <f t="shared" si="9"/>
        <v>1425</v>
      </c>
      <c r="R294" s="12">
        <v>0.11098791943823495</v>
      </c>
    </row>
    <row r="295" spans="2:18" ht="12.75">
      <c r="B295" s="33">
        <v>0.986111111111111</v>
      </c>
      <c r="C295" s="28">
        <v>0.0546</v>
      </c>
      <c r="D295" s="12">
        <f t="shared" si="8"/>
        <v>0.00455</v>
      </c>
      <c r="E295" s="2"/>
      <c r="Q295" s="41">
        <f t="shared" si="9"/>
        <v>1430</v>
      </c>
      <c r="R295" s="12">
        <v>0.11078871174551425</v>
      </c>
    </row>
    <row r="296" spans="2:18" ht="12.75">
      <c r="B296" s="33">
        <v>0.989583333333333</v>
      </c>
      <c r="C296" s="28">
        <v>0.0544</v>
      </c>
      <c r="D296" s="12">
        <f t="shared" si="8"/>
        <v>0.004533333333333333</v>
      </c>
      <c r="E296" s="2"/>
      <c r="Q296" s="41">
        <f t="shared" si="9"/>
        <v>1435</v>
      </c>
      <c r="R296" s="12">
        <v>0.11059055490451837</v>
      </c>
    </row>
    <row r="297" spans="2:18" ht="13.5" thickBot="1">
      <c r="B297" s="33">
        <v>0.993055555555555</v>
      </c>
      <c r="C297" s="28">
        <v>0.0542</v>
      </c>
      <c r="D297" s="12">
        <f t="shared" si="8"/>
        <v>0.004516666666666667</v>
      </c>
      <c r="E297" s="2"/>
      <c r="Q297" s="42">
        <f t="shared" si="9"/>
        <v>1440</v>
      </c>
      <c r="R297" s="20">
        <v>0.1103934397399744</v>
      </c>
    </row>
    <row r="298" spans="2:5" ht="12.75">
      <c r="B298" s="33">
        <v>0.996527777777778</v>
      </c>
      <c r="C298" s="28">
        <v>0.054</v>
      </c>
      <c r="D298" s="12">
        <f t="shared" si="8"/>
        <v>0.0045000000000000005</v>
      </c>
      <c r="E298" s="2"/>
    </row>
    <row r="299" spans="1:4" ht="12.75" customHeight="1" thickBot="1">
      <c r="A299" s="5"/>
      <c r="B299" s="35">
        <v>1</v>
      </c>
      <c r="C299" s="36">
        <v>0.0538</v>
      </c>
      <c r="D299" s="37">
        <f t="shared" si="8"/>
        <v>0.004483333333333334</v>
      </c>
    </row>
    <row r="300" spans="1:4" ht="30" customHeight="1">
      <c r="A300" s="5"/>
      <c r="B300" s="51" t="s">
        <v>13</v>
      </c>
      <c r="C300" s="55" t="s">
        <v>11</v>
      </c>
      <c r="D300" s="52">
        <f>SUM(D11:D299)</f>
        <v>2.6494166666666685</v>
      </c>
    </row>
    <row r="301" spans="2:4" ht="30" customHeight="1" thickBot="1">
      <c r="B301" s="53" t="s">
        <v>17</v>
      </c>
      <c r="C301" s="56">
        <f>MAX(C11:C299)</f>
        <v>1.9574</v>
      </c>
      <c r="D301" s="54" t="s">
        <v>11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B1:R301"/>
  <sheetViews>
    <sheetView tabSelected="1"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16</v>
      </c>
    </row>
    <row r="2" ht="21" customHeight="1">
      <c r="B2" s="63" t="s">
        <v>19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5" t="s">
        <v>8</v>
      </c>
      <c r="C7" s="4"/>
      <c r="Q7" s="64" t="s">
        <v>5</v>
      </c>
    </row>
    <row r="8" spans="2:18" ht="25.5">
      <c r="B8" s="30" t="s">
        <v>14</v>
      </c>
      <c r="C8" s="24" t="s">
        <v>6</v>
      </c>
      <c r="D8" s="11" t="s">
        <v>7</v>
      </c>
      <c r="E8" s="3"/>
      <c r="Q8" s="16" t="s">
        <v>2</v>
      </c>
      <c r="R8" s="17" t="s">
        <v>3</v>
      </c>
    </row>
    <row r="9" spans="2:18" ht="13.5" thickBot="1">
      <c r="B9" s="31" t="s">
        <v>15</v>
      </c>
      <c r="C9" s="25" t="s">
        <v>0</v>
      </c>
      <c r="D9" s="15" t="s">
        <v>1</v>
      </c>
      <c r="E9" s="7"/>
      <c r="Q9" s="22" t="s">
        <v>10</v>
      </c>
      <c r="R9" s="23" t="s">
        <v>0</v>
      </c>
    </row>
    <row r="10" spans="2:18" ht="13.5" thickBot="1">
      <c r="B10" s="59" t="s">
        <v>13</v>
      </c>
      <c r="C10" s="60" t="s">
        <v>11</v>
      </c>
      <c r="D10" s="61">
        <f>D300</f>
        <v>2.852149999999996</v>
      </c>
      <c r="E10" s="2"/>
      <c r="Q10" s="21">
        <v>5</v>
      </c>
      <c r="R10" s="14">
        <v>2.3570910258972786</v>
      </c>
    </row>
    <row r="11" spans="2:18" ht="12.75">
      <c r="B11" s="32">
        <v>0</v>
      </c>
      <c r="C11" s="26">
        <v>0</v>
      </c>
      <c r="D11" s="14">
        <v>0</v>
      </c>
      <c r="E11" s="2"/>
      <c r="Q11" s="18">
        <v>10</v>
      </c>
      <c r="R11" s="12">
        <v>1.6830958545253327</v>
      </c>
    </row>
    <row r="12" spans="2:18" ht="12.75">
      <c r="B12" s="33">
        <v>0.003472222222222222</v>
      </c>
      <c r="C12" s="27">
        <v>0.0547</v>
      </c>
      <c r="D12" s="12">
        <v>0.004558333333333333</v>
      </c>
      <c r="E12" s="2"/>
      <c r="Q12" s="18">
        <v>15</v>
      </c>
      <c r="R12" s="12">
        <v>1.3696050394966157</v>
      </c>
    </row>
    <row r="13" spans="2:18" ht="12.75">
      <c r="B13" s="33">
        <v>0.006944444444444444</v>
      </c>
      <c r="C13" s="28">
        <v>0.0549</v>
      </c>
      <c r="D13" s="12">
        <v>0.004574999999999999</v>
      </c>
      <c r="E13" s="2"/>
      <c r="Q13" s="18">
        <v>20</v>
      </c>
      <c r="R13" s="12">
        <v>1.180071181345326</v>
      </c>
    </row>
    <row r="14" spans="2:18" ht="12.75">
      <c r="B14" s="33">
        <v>0.0104166666666667</v>
      </c>
      <c r="C14" s="28">
        <v>0.0551</v>
      </c>
      <c r="D14" s="12">
        <v>0.004591666666666667</v>
      </c>
      <c r="E14" s="2"/>
      <c r="Q14" s="18">
        <v>25</v>
      </c>
      <c r="R14" s="12">
        <v>1.0500862604390429</v>
      </c>
    </row>
    <row r="15" spans="2:18" ht="12.75">
      <c r="B15" s="33">
        <v>0.0138888888888889</v>
      </c>
      <c r="C15" s="28">
        <v>0.0553</v>
      </c>
      <c r="D15" s="12">
        <v>0.004608333333333334</v>
      </c>
      <c r="E15" s="2"/>
      <c r="Q15" s="18">
        <v>30</v>
      </c>
      <c r="R15" s="12">
        <v>0.9539999906845213</v>
      </c>
    </row>
    <row r="16" spans="2:18" ht="12.75">
      <c r="B16" s="33">
        <v>0.0173611111111111</v>
      </c>
      <c r="C16" s="28">
        <v>0.0555</v>
      </c>
      <c r="D16" s="12">
        <v>0.004625000000000001</v>
      </c>
      <c r="E16" s="2"/>
      <c r="Q16" s="18">
        <v>35</v>
      </c>
      <c r="R16" s="12">
        <v>0.8793367921537237</v>
      </c>
    </row>
    <row r="17" spans="2:18" ht="12.75">
      <c r="B17" s="33">
        <v>0.0208333333333333</v>
      </c>
      <c r="C17" s="28">
        <v>0.0557</v>
      </c>
      <c r="D17" s="12">
        <v>0.004641666666666666</v>
      </c>
      <c r="E17" s="2"/>
      <c r="Q17" s="18">
        <v>40</v>
      </c>
      <c r="R17" s="12">
        <v>0.8192129309813672</v>
      </c>
    </row>
    <row r="18" spans="2:18" ht="12.75">
      <c r="B18" s="33">
        <v>0.0243055555555556</v>
      </c>
      <c r="C18" s="28">
        <v>0.0559</v>
      </c>
      <c r="D18" s="12">
        <v>0.004658333333333333</v>
      </c>
      <c r="E18" s="2"/>
      <c r="Q18" s="18">
        <v>45</v>
      </c>
      <c r="R18" s="12">
        <v>0.7694821886133302</v>
      </c>
    </row>
    <row r="19" spans="2:18" ht="12.75">
      <c r="B19" s="33">
        <v>0.0277777777777778</v>
      </c>
      <c r="C19" s="28">
        <v>0.0562</v>
      </c>
      <c r="D19" s="12">
        <v>0.004683333333333334</v>
      </c>
      <c r="E19" s="2"/>
      <c r="Q19" s="18">
        <v>50</v>
      </c>
      <c r="R19" s="12">
        <v>0.727480284766103</v>
      </c>
    </row>
    <row r="20" spans="2:18" ht="12.75">
      <c r="B20" s="33">
        <v>0.03125</v>
      </c>
      <c r="C20" s="28">
        <v>0.0564</v>
      </c>
      <c r="D20" s="12">
        <v>0.004699999999999999</v>
      </c>
      <c r="E20" s="2"/>
      <c r="Q20" s="18">
        <v>55</v>
      </c>
      <c r="R20" s="12">
        <v>0.6914077204531821</v>
      </c>
    </row>
    <row r="21" spans="2:18" ht="12.75">
      <c r="B21" s="33">
        <v>0.0347222222222222</v>
      </c>
      <c r="C21" s="28">
        <v>0.0566</v>
      </c>
      <c r="D21" s="12">
        <v>0.004716666666666666</v>
      </c>
      <c r="E21" s="2"/>
      <c r="Q21" s="18">
        <v>60</v>
      </c>
      <c r="R21" s="12">
        <v>0.6599999620730453</v>
      </c>
    </row>
    <row r="22" spans="2:18" ht="12.75">
      <c r="B22" s="33">
        <v>0.0381944444444444</v>
      </c>
      <c r="C22" s="28">
        <v>0.0568</v>
      </c>
      <c r="D22" s="12">
        <v>0.004733333333333334</v>
      </c>
      <c r="E22" s="2"/>
      <c r="Q22" s="18">
        <v>65</v>
      </c>
      <c r="R22" s="12">
        <v>0.6323392503244839</v>
      </c>
    </row>
    <row r="23" spans="2:18" ht="12.75">
      <c r="B23" s="33">
        <v>0.0416666666666667</v>
      </c>
      <c r="C23" s="28">
        <v>0.0571</v>
      </c>
      <c r="D23" s="12">
        <v>0.004758333333333333</v>
      </c>
      <c r="E23" s="2"/>
      <c r="Q23" s="18">
        <v>70</v>
      </c>
      <c r="R23" s="12">
        <v>0.6077413952920199</v>
      </c>
    </row>
    <row r="24" spans="2:18" ht="12.75">
      <c r="B24" s="33">
        <v>0.0451388888888889</v>
      </c>
      <c r="C24" s="28">
        <v>0.0573</v>
      </c>
      <c r="D24" s="12">
        <v>0.004775</v>
      </c>
      <c r="E24" s="2"/>
      <c r="Q24" s="18">
        <v>75</v>
      </c>
      <c r="R24" s="12">
        <v>0.5856846476442764</v>
      </c>
    </row>
    <row r="25" spans="2:18" ht="12.75">
      <c r="B25" s="33">
        <v>0.0486111111111111</v>
      </c>
      <c r="C25" s="28">
        <v>0.0575</v>
      </c>
      <c r="D25" s="12">
        <v>0.004791666666666667</v>
      </c>
      <c r="E25" s="2"/>
      <c r="Q25" s="18">
        <v>80</v>
      </c>
      <c r="R25" s="12">
        <v>0.5657633428137524</v>
      </c>
    </row>
    <row r="26" spans="2:18" ht="12.75">
      <c r="B26" s="33">
        <v>0.0520833333333333</v>
      </c>
      <c r="C26" s="28">
        <v>0.0578</v>
      </c>
      <c r="D26" s="12">
        <v>0.004816666666666666</v>
      </c>
      <c r="E26" s="2"/>
      <c r="Q26" s="18">
        <v>85</v>
      </c>
      <c r="R26" s="12">
        <v>0.5476567342116184</v>
      </c>
    </row>
    <row r="27" spans="2:18" ht="12.75">
      <c r="B27" s="33">
        <v>0.0555555555555556</v>
      </c>
      <c r="C27" s="28">
        <v>0.058</v>
      </c>
      <c r="D27" s="12">
        <v>0.004833333333333334</v>
      </c>
      <c r="E27" s="2"/>
      <c r="Q27" s="18">
        <v>90</v>
      </c>
      <c r="R27" s="12">
        <v>0.5311074678601821</v>
      </c>
    </row>
    <row r="28" spans="2:18" ht="12.75">
      <c r="B28" s="33">
        <v>0.0590277777777778</v>
      </c>
      <c r="C28" s="28">
        <v>0.0583</v>
      </c>
      <c r="D28" s="12">
        <v>0.004858333333333333</v>
      </c>
      <c r="E28" s="2"/>
      <c r="Q28" s="18">
        <v>95</v>
      </c>
      <c r="R28" s="12">
        <v>0.5159063634713544</v>
      </c>
    </row>
    <row r="29" spans="2:18" ht="12.75">
      <c r="B29" s="33">
        <v>0.0625</v>
      </c>
      <c r="C29" s="28">
        <v>0.0585</v>
      </c>
      <c r="D29" s="12">
        <v>0.004875000000000001</v>
      </c>
      <c r="E29" s="2"/>
      <c r="Q29" s="18">
        <v>100</v>
      </c>
      <c r="R29" s="12">
        <v>0.5018814302389399</v>
      </c>
    </row>
    <row r="30" spans="2:18" ht="12.75">
      <c r="B30" s="33">
        <v>0.0659722222222222</v>
      </c>
      <c r="C30" s="28">
        <v>0.0588</v>
      </c>
      <c r="D30" s="12">
        <v>0.0049</v>
      </c>
      <c r="E30" s="2"/>
      <c r="Q30" s="18">
        <v>105</v>
      </c>
      <c r="R30" s="12">
        <v>0.4888897927817954</v>
      </c>
    </row>
    <row r="31" spans="2:18" ht="12.75">
      <c r="B31" s="33">
        <v>0.0694444444444444</v>
      </c>
      <c r="C31" s="28">
        <v>0.059</v>
      </c>
      <c r="D31" s="12">
        <v>0.004916666666666666</v>
      </c>
      <c r="E31" s="2"/>
      <c r="Q31" s="18">
        <v>110</v>
      </c>
      <c r="R31" s="12">
        <v>0.47681165855364177</v>
      </c>
    </row>
    <row r="32" spans="2:18" ht="12.75">
      <c r="B32" s="33">
        <v>0.0729166666666667</v>
      </c>
      <c r="C32" s="28">
        <v>0.0593</v>
      </c>
      <c r="D32" s="12">
        <v>0.004941666666666666</v>
      </c>
      <c r="E32" s="2"/>
      <c r="Q32" s="18">
        <v>115</v>
      </c>
      <c r="R32" s="12">
        <v>0.4655457439521644</v>
      </c>
    </row>
    <row r="33" spans="2:18" ht="12.75">
      <c r="B33" s="33">
        <v>0.0763888888888889</v>
      </c>
      <c r="C33" s="28">
        <v>0.0596</v>
      </c>
      <c r="D33" s="12">
        <v>0.004966666666666666</v>
      </c>
      <c r="E33" s="2"/>
      <c r="Q33" s="18">
        <v>120</v>
      </c>
      <c r="R33" s="12">
        <v>0.455005760143102</v>
      </c>
    </row>
    <row r="34" spans="2:18" ht="12.75">
      <c r="B34" s="33">
        <v>0.0798611111111111</v>
      </c>
      <c r="C34" s="28">
        <v>0.0598</v>
      </c>
      <c r="D34" s="12">
        <v>0.0049833333333333335</v>
      </c>
      <c r="E34" s="2"/>
      <c r="Q34" s="18">
        <v>125</v>
      </c>
      <c r="R34" s="12">
        <v>0.4451176803856693</v>
      </c>
    </row>
    <row r="35" spans="2:18" ht="12.75">
      <c r="B35" s="33">
        <v>0.0833333333333333</v>
      </c>
      <c r="C35" s="28">
        <v>0.0601</v>
      </c>
      <c r="D35" s="12">
        <v>0.005008333333333333</v>
      </c>
      <c r="E35" s="2"/>
      <c r="Q35" s="18">
        <v>130</v>
      </c>
      <c r="R35" s="12">
        <v>0.43581759160780414</v>
      </c>
    </row>
    <row r="36" spans="2:18" ht="12.75">
      <c r="B36" s="33">
        <v>0.0868055555555556</v>
      </c>
      <c r="C36" s="28">
        <v>0.0604</v>
      </c>
      <c r="D36" s="12">
        <v>0.005033333333333333</v>
      </c>
      <c r="E36" s="2"/>
      <c r="Q36" s="18">
        <v>135</v>
      </c>
      <c r="R36" s="12">
        <v>0.4270499882473232</v>
      </c>
    </row>
    <row r="37" spans="2:18" ht="12.75">
      <c r="B37" s="33">
        <v>0.0902777777777778</v>
      </c>
      <c r="C37" s="28">
        <v>0.0606</v>
      </c>
      <c r="D37" s="12">
        <v>0.00505</v>
      </c>
      <c r="E37" s="2"/>
      <c r="Q37" s="18">
        <v>140</v>
      </c>
      <c r="R37" s="12">
        <v>0.4187664047314954</v>
      </c>
    </row>
    <row r="38" spans="2:18" ht="12.75">
      <c r="B38" s="33">
        <v>0.09375</v>
      </c>
      <c r="C38" s="28">
        <v>0.0609</v>
      </c>
      <c r="D38" s="12">
        <v>0.005075</v>
      </c>
      <c r="E38" s="2"/>
      <c r="Q38" s="18">
        <v>145</v>
      </c>
      <c r="R38" s="12">
        <v>0.4109243099934961</v>
      </c>
    </row>
    <row r="39" spans="2:18" ht="12.75">
      <c r="B39" s="33">
        <v>0.0972222222222222</v>
      </c>
      <c r="C39" s="28">
        <v>0.0612</v>
      </c>
      <c r="D39" s="12">
        <v>0.0050999999999999995</v>
      </c>
      <c r="E39" s="2"/>
      <c r="Q39" s="18">
        <v>150</v>
      </c>
      <c r="R39" s="12">
        <v>0.403486206733746</v>
      </c>
    </row>
    <row r="40" spans="2:18" ht="12.75">
      <c r="B40" s="33">
        <v>0.100694444444444</v>
      </c>
      <c r="C40" s="28">
        <v>0.0615</v>
      </c>
      <c r="D40" s="12">
        <v>0.005125</v>
      </c>
      <c r="E40" s="2"/>
      <c r="Q40" s="18">
        <v>155</v>
      </c>
      <c r="R40" s="12">
        <v>0.39641889210886405</v>
      </c>
    </row>
    <row r="41" spans="2:18" ht="12.75">
      <c r="B41" s="33">
        <v>0.104166666666667</v>
      </c>
      <c r="C41" s="28">
        <v>0.0618</v>
      </c>
      <c r="D41" s="12">
        <v>0.00515</v>
      </c>
      <c r="E41" s="2"/>
      <c r="Q41" s="18">
        <v>160</v>
      </c>
      <c r="R41" s="12">
        <v>0.3896928467657781</v>
      </c>
    </row>
    <row r="42" spans="2:18" ht="12.75">
      <c r="B42" s="33">
        <v>0.107638888888889</v>
      </c>
      <c r="C42" s="28">
        <v>0.0621</v>
      </c>
      <c r="D42" s="12">
        <v>0.005175</v>
      </c>
      <c r="E42" s="2"/>
      <c r="Q42" s="18">
        <v>165</v>
      </c>
      <c r="R42" s="12">
        <v>0.3832817267175948</v>
      </c>
    </row>
    <row r="43" spans="2:18" ht="12.75">
      <c r="B43" s="33">
        <v>0.111111111111111</v>
      </c>
      <c r="C43" s="28">
        <v>0.0624</v>
      </c>
      <c r="D43" s="12">
        <v>0.0052</v>
      </c>
      <c r="E43" s="2"/>
      <c r="Q43" s="18">
        <v>170</v>
      </c>
      <c r="R43" s="12">
        <v>0.37716193822822014</v>
      </c>
    </row>
    <row r="44" spans="2:18" ht="12.75">
      <c r="B44" s="33">
        <v>0.114583333333333</v>
      </c>
      <c r="C44" s="28">
        <v>0.0627</v>
      </c>
      <c r="D44" s="12">
        <v>0.005225</v>
      </c>
      <c r="E44" s="2"/>
      <c r="Q44" s="18">
        <v>175</v>
      </c>
      <c r="R44" s="12">
        <v>0.3713122801560579</v>
      </c>
    </row>
    <row r="45" spans="2:18" ht="12.75">
      <c r="B45" s="33">
        <v>0.118055555555556</v>
      </c>
      <c r="C45" s="28">
        <v>0.063</v>
      </c>
      <c r="D45" s="12">
        <v>0.00525</v>
      </c>
      <c r="E45" s="2"/>
      <c r="Q45" s="18">
        <v>180</v>
      </c>
      <c r="R45" s="12">
        <v>0.3657136414718508</v>
      </c>
    </row>
    <row r="46" spans="2:18" ht="12.75">
      <c r="B46" s="33">
        <v>0.121527777777778</v>
      </c>
      <c r="C46" s="28">
        <v>0.0633</v>
      </c>
      <c r="D46" s="12">
        <v>0.005275</v>
      </c>
      <c r="E46" s="2"/>
      <c r="Q46" s="18">
        <v>185</v>
      </c>
      <c r="R46" s="12">
        <v>0.3603487441751355</v>
      </c>
    </row>
    <row r="47" spans="2:18" ht="12.75">
      <c r="B47" s="33">
        <v>0.125</v>
      </c>
      <c r="C47" s="28">
        <v>0.0636</v>
      </c>
      <c r="D47" s="12">
        <v>0.0053</v>
      </c>
      <c r="E47" s="2"/>
      <c r="Q47" s="18">
        <v>190</v>
      </c>
      <c r="R47" s="12">
        <v>0.3552019237779231</v>
      </c>
    </row>
    <row r="48" spans="2:18" ht="12.75">
      <c r="B48" s="33">
        <v>0.128472222222222</v>
      </c>
      <c r="C48" s="28">
        <v>0.0639</v>
      </c>
      <c r="D48" s="12">
        <v>0.005325</v>
      </c>
      <c r="E48" s="2"/>
      <c r="Q48" s="18">
        <v>195</v>
      </c>
      <c r="R48" s="12">
        <v>0.3502589410416975</v>
      </c>
    </row>
    <row r="49" spans="2:18" ht="12.75">
      <c r="B49" s="33">
        <v>0.131944444444444</v>
      </c>
      <c r="C49" s="28">
        <v>0.0643</v>
      </c>
      <c r="D49" s="12">
        <v>0.005358333333333334</v>
      </c>
      <c r="E49" s="2"/>
      <c r="Q49" s="18">
        <v>200</v>
      </c>
      <c r="R49" s="12">
        <v>0.34550681984659115</v>
      </c>
    </row>
    <row r="50" spans="2:18" ht="12.75">
      <c r="B50" s="33">
        <v>0.135416666666667</v>
      </c>
      <c r="C50" s="28">
        <v>0.0646</v>
      </c>
      <c r="D50" s="12">
        <v>0.005383333333333334</v>
      </c>
      <c r="E50" s="2"/>
      <c r="Q50" s="18">
        <v>205</v>
      </c>
      <c r="R50" s="12">
        <v>0.3409337070154047</v>
      </c>
    </row>
    <row r="51" spans="2:18" ht="12.75">
      <c r="B51" s="33">
        <v>0.138888888888889</v>
      </c>
      <c r="C51" s="28">
        <v>0.0649</v>
      </c>
      <c r="D51" s="12">
        <v>0.005408333333333334</v>
      </c>
      <c r="E51" s="2"/>
      <c r="Q51" s="18">
        <v>210</v>
      </c>
      <c r="R51" s="12">
        <v>0.3365287506666316</v>
      </c>
    </row>
    <row r="52" spans="2:18" ht="12.75">
      <c r="B52" s="33">
        <v>0.142361111111111</v>
      </c>
      <c r="C52" s="28">
        <v>0.0653</v>
      </c>
      <c r="D52" s="12">
        <v>0.005441666666666667</v>
      </c>
      <c r="E52" s="2"/>
      <c r="Q52" s="18">
        <v>215</v>
      </c>
      <c r="R52" s="12">
        <v>0.3322819942725853</v>
      </c>
    </row>
    <row r="53" spans="2:18" ht="12.75">
      <c r="B53" s="33">
        <v>0.145833333333333</v>
      </c>
      <c r="C53" s="28">
        <v>0.0656</v>
      </c>
      <c r="D53" s="12">
        <v>0.0054666666666666665</v>
      </c>
      <c r="E53" s="2"/>
      <c r="Q53" s="18">
        <v>220</v>
      </c>
      <c r="R53" s="12">
        <v>0.32818428408360784</v>
      </c>
    </row>
    <row r="54" spans="2:18" ht="12.75">
      <c r="B54" s="33">
        <v>0.149305555555556</v>
      </c>
      <c r="C54" s="28">
        <v>0.066</v>
      </c>
      <c r="D54" s="12">
        <v>0.0055000000000000005</v>
      </c>
      <c r="E54" s="2"/>
      <c r="Q54" s="18">
        <v>225</v>
      </c>
      <c r="R54" s="12">
        <v>0.3242271879720158</v>
      </c>
    </row>
    <row r="55" spans="2:18" ht="12.75">
      <c r="B55" s="33">
        <v>0.152777777777778</v>
      </c>
      <c r="C55" s="28">
        <v>0.0663</v>
      </c>
      <c r="D55" s="12">
        <v>0.005525</v>
      </c>
      <c r="E55" s="2"/>
      <c r="Q55" s="18">
        <v>230</v>
      </c>
      <c r="R55" s="12">
        <v>0.32040292406908033</v>
      </c>
    </row>
    <row r="56" spans="2:18" ht="12.75">
      <c r="B56" s="33">
        <v>0.15625</v>
      </c>
      <c r="C56" s="28">
        <v>0.0667</v>
      </c>
      <c r="D56" s="12">
        <v>0.005558333333333333</v>
      </c>
      <c r="E56" s="2"/>
      <c r="Q56" s="18">
        <v>235</v>
      </c>
      <c r="R56" s="12">
        <v>0.31670429782978415</v>
      </c>
    </row>
    <row r="57" spans="2:18" ht="12.75">
      <c r="B57" s="33">
        <v>0.159722222222222</v>
      </c>
      <c r="C57" s="28">
        <v>0.0671</v>
      </c>
      <c r="D57" s="12">
        <v>0.005591666666666667</v>
      </c>
      <c r="E57" s="2"/>
      <c r="Q57" s="18">
        <v>240</v>
      </c>
      <c r="R57" s="12">
        <v>0.3131246463749605</v>
      </c>
    </row>
    <row r="58" spans="2:18" ht="12.75">
      <c r="B58" s="33">
        <v>0.163194444444444</v>
      </c>
      <c r="C58" s="28">
        <v>0.0674</v>
      </c>
      <c r="D58" s="12">
        <v>0.005616666666666667</v>
      </c>
      <c r="E58" s="2"/>
      <c r="Q58" s="18">
        <v>245</v>
      </c>
      <c r="R58" s="12">
        <v>0.3096577891377417</v>
      </c>
    </row>
    <row r="59" spans="2:18" ht="12.75">
      <c r="B59" s="33">
        <v>0.166666666666667</v>
      </c>
      <c r="C59" s="28">
        <v>0.0678</v>
      </c>
      <c r="D59" s="12">
        <v>0.00565</v>
      </c>
      <c r="E59" s="2"/>
      <c r="Q59" s="18">
        <v>250</v>
      </c>
      <c r="R59" s="12">
        <v>0.30629798398825847</v>
      </c>
    </row>
    <row r="60" spans="2:18" ht="12.75">
      <c r="B60" s="33">
        <v>0.170138888888889</v>
      </c>
      <c r="C60" s="28">
        <v>0.0682</v>
      </c>
      <c r="D60" s="12">
        <v>0.005683333333333333</v>
      </c>
      <c r="E60" s="2"/>
      <c r="Q60" s="18">
        <v>255</v>
      </c>
      <c r="R60" s="12">
        <v>0.30303988813285243</v>
      </c>
    </row>
    <row r="61" spans="2:18" ht="12.75">
      <c r="B61" s="33">
        <v>0.173611111111111</v>
      </c>
      <c r="C61" s="28">
        <v>0.0686</v>
      </c>
      <c r="D61" s="12">
        <v>0.005716666666666666</v>
      </c>
      <c r="E61" s="2"/>
      <c r="Q61" s="18">
        <v>260</v>
      </c>
      <c r="R61" s="12">
        <v>0.2998785231862924</v>
      </c>
    </row>
    <row r="62" spans="2:18" ht="12.75">
      <c r="B62" s="33">
        <v>0.177083333333333</v>
      </c>
      <c r="C62" s="28">
        <v>0.069</v>
      </c>
      <c r="D62" s="12">
        <v>0.005750000000000001</v>
      </c>
      <c r="E62" s="2"/>
      <c r="Q62" s="18">
        <v>265</v>
      </c>
      <c r="R62" s="12">
        <v>0.296809243901194</v>
      </c>
    </row>
    <row r="63" spans="2:18" ht="12.75">
      <c r="B63" s="33">
        <v>0.180555555555556</v>
      </c>
      <c r="C63" s="28">
        <v>0.0694</v>
      </c>
      <c r="D63" s="12">
        <v>0.005783333333333334</v>
      </c>
      <c r="E63" s="2"/>
      <c r="Q63" s="18">
        <v>270</v>
      </c>
      <c r="R63" s="12">
        <v>0.29382771011098074</v>
      </c>
    </row>
    <row r="64" spans="2:18" ht="12.75">
      <c r="B64" s="33">
        <v>0.184027777777778</v>
      </c>
      <c r="C64" s="28">
        <v>0.0698</v>
      </c>
      <c r="D64" s="12">
        <v>0.005816666666666666</v>
      </c>
      <c r="E64" s="2"/>
      <c r="Q64" s="18">
        <v>275</v>
      </c>
      <c r="R64" s="12">
        <v>0.29092986150364625</v>
      </c>
    </row>
    <row r="65" spans="2:18" ht="12.75">
      <c r="B65" s="33">
        <v>0.1875</v>
      </c>
      <c r="C65" s="28">
        <v>0.0702</v>
      </c>
      <c r="D65" s="12">
        <v>0.005849999999999999</v>
      </c>
      <c r="E65" s="2"/>
      <c r="Q65" s="18">
        <v>280</v>
      </c>
      <c r="R65" s="12">
        <v>0.2881118948951931</v>
      </c>
    </row>
    <row r="66" spans="2:18" ht="12.75">
      <c r="B66" s="33">
        <v>0.190972222222222</v>
      </c>
      <c r="C66" s="28">
        <v>0.0706</v>
      </c>
      <c r="D66" s="12">
        <v>0.005883333333333333</v>
      </c>
      <c r="E66" s="2"/>
      <c r="Q66" s="18">
        <v>285</v>
      </c>
      <c r="R66" s="12">
        <v>0.28537024371548864</v>
      </c>
    </row>
    <row r="67" spans="2:18" ht="12.75">
      <c r="B67" s="33">
        <v>0.194444444444444</v>
      </c>
      <c r="C67" s="28">
        <v>0.0711</v>
      </c>
      <c r="D67" s="12">
        <v>0.005925</v>
      </c>
      <c r="E67" s="2"/>
      <c r="Q67" s="18">
        <v>290</v>
      </c>
      <c r="R67" s="12">
        <v>0.28270155945668407</v>
      </c>
    </row>
    <row r="68" spans="2:18" ht="12.75">
      <c r="B68" s="33">
        <v>0.197916666666667</v>
      </c>
      <c r="C68" s="28">
        <v>0.0715</v>
      </c>
      <c r="D68" s="12">
        <v>0.005958333333333333</v>
      </c>
      <c r="E68" s="2"/>
      <c r="Q68" s="18">
        <v>295</v>
      </c>
      <c r="R68" s="12">
        <v>0.28010269486631867</v>
      </c>
    </row>
    <row r="69" spans="2:18" ht="12.75">
      <c r="B69" s="33">
        <v>0.201388888888889</v>
      </c>
      <c r="C69" s="28">
        <v>0.072</v>
      </c>
      <c r="D69" s="12">
        <v>0.006</v>
      </c>
      <c r="E69" s="2"/>
      <c r="Q69" s="18">
        <v>300</v>
      </c>
      <c r="R69" s="12">
        <v>0.277570688694651</v>
      </c>
    </row>
    <row r="70" spans="2:18" ht="12.75">
      <c r="B70" s="33">
        <v>0.204861111111111</v>
      </c>
      <c r="C70" s="28">
        <v>0.0724</v>
      </c>
      <c r="D70" s="12">
        <v>0.006033333333333334</v>
      </c>
      <c r="E70" s="2"/>
      <c r="Q70" s="18">
        <v>305</v>
      </c>
      <c r="R70" s="12">
        <v>0.2751027518293397</v>
      </c>
    </row>
    <row r="71" spans="2:18" ht="12.75">
      <c r="B71" s="33">
        <v>0.208333333333333</v>
      </c>
      <c r="C71" s="28">
        <v>0.0729</v>
      </c>
      <c r="D71" s="12">
        <v>0.0060750000000000005</v>
      </c>
      <c r="E71" s="2"/>
      <c r="Q71" s="18">
        <v>310</v>
      </c>
      <c r="R71" s="12">
        <v>0.2726962546709118</v>
      </c>
    </row>
    <row r="72" spans="2:18" ht="12.75">
      <c r="B72" s="33">
        <v>0.211805555555556</v>
      </c>
      <c r="C72" s="28">
        <v>0.0734</v>
      </c>
      <c r="D72" s="12">
        <v>0.006116666666666668</v>
      </c>
      <c r="E72" s="2"/>
      <c r="Q72" s="18">
        <v>315</v>
      </c>
      <c r="R72" s="12">
        <v>0.270348715620034</v>
      </c>
    </row>
    <row r="73" spans="2:18" ht="12.75">
      <c r="B73" s="33">
        <v>0.215277777777778</v>
      </c>
      <c r="C73" s="28">
        <v>0.0738</v>
      </c>
      <c r="D73" s="12">
        <v>0.00615</v>
      </c>
      <c r="E73" s="2"/>
      <c r="Q73" s="18">
        <v>320</v>
      </c>
      <c r="R73" s="12">
        <v>0.26805779056280565</v>
      </c>
    </row>
    <row r="74" spans="2:18" ht="12.75">
      <c r="B74" s="33">
        <v>0.21875</v>
      </c>
      <c r="C74" s="28">
        <v>0.0743</v>
      </c>
      <c r="D74" s="12">
        <v>0.006191666666666667</v>
      </c>
      <c r="E74" s="2"/>
      <c r="Q74" s="18">
        <v>325</v>
      </c>
      <c r="R74" s="12">
        <v>0.26582126325352223</v>
      </c>
    </row>
    <row r="75" spans="2:18" ht="12.75">
      <c r="B75" s="33">
        <v>0.222222222222222</v>
      </c>
      <c r="C75" s="28">
        <v>0.0748</v>
      </c>
      <c r="D75" s="12">
        <v>0.006233333333333333</v>
      </c>
      <c r="E75" s="2"/>
      <c r="Q75" s="18">
        <v>330</v>
      </c>
      <c r="R75" s="12">
        <v>0.26363703650585196</v>
      </c>
    </row>
    <row r="76" spans="2:18" ht="12.75">
      <c r="B76" s="33">
        <v>0.225694444444444</v>
      </c>
      <c r="C76" s="28">
        <v>0.0753</v>
      </c>
      <c r="D76" s="12">
        <v>0.006275000000000001</v>
      </c>
      <c r="E76" s="2"/>
      <c r="Q76" s="18">
        <v>335</v>
      </c>
      <c r="R76" s="12">
        <v>0.26150312411340665</v>
      </c>
    </row>
    <row r="77" spans="2:18" ht="12.75">
      <c r="B77" s="33">
        <v>0.229166666666667</v>
      </c>
      <c r="C77" s="28">
        <v>0.0759</v>
      </c>
      <c r="D77" s="12">
        <v>0.006324999999999999</v>
      </c>
      <c r="E77" s="2"/>
      <c r="Q77" s="18">
        <v>340</v>
      </c>
      <c r="R77" s="12">
        <v>0.259417643429464</v>
      </c>
    </row>
    <row r="78" spans="2:18" ht="12.75">
      <c r="B78" s="33">
        <v>0.232638888888889</v>
      </c>
      <c r="C78" s="28">
        <v>0.0764</v>
      </c>
      <c r="D78" s="12">
        <v>0.006366666666666667</v>
      </c>
      <c r="E78" s="2"/>
      <c r="Q78" s="18">
        <v>345</v>
      </c>
      <c r="R78" s="12">
        <v>0.25737880854327905</v>
      </c>
    </row>
    <row r="79" spans="2:18" ht="12.75">
      <c r="B79" s="33">
        <v>0.236111111111111</v>
      </c>
      <c r="C79" s="28">
        <v>0.0769</v>
      </c>
      <c r="D79" s="12">
        <v>0.006408333333333333</v>
      </c>
      <c r="E79" s="2"/>
      <c r="Q79" s="18">
        <v>350</v>
      </c>
      <c r="R79" s="12">
        <v>0.2553849239971754</v>
      </c>
    </row>
    <row r="80" spans="2:18" ht="12.75">
      <c r="B80" s="33">
        <v>0.239583333333333</v>
      </c>
      <c r="C80" s="28">
        <v>0.0775</v>
      </c>
      <c r="D80" s="12">
        <v>0.006458333333333333</v>
      </c>
      <c r="E80" s="2"/>
      <c r="Q80" s="18">
        <v>355</v>
      </c>
      <c r="R80" s="12">
        <v>0.2534343789945362</v>
      </c>
    </row>
    <row r="81" spans="2:18" ht="12.75">
      <c r="B81" s="33">
        <v>0.243055555555556</v>
      </c>
      <c r="C81" s="28">
        <v>0.078</v>
      </c>
      <c r="D81" s="12">
        <v>0.006500000000000001</v>
      </c>
      <c r="E81" s="2"/>
      <c r="Q81" s="18">
        <v>360</v>
      </c>
      <c r="R81" s="12">
        <v>0.25152564205405026</v>
      </c>
    </row>
    <row r="82" spans="2:18" ht="12.75">
      <c r="B82" s="33">
        <v>0.246527777777778</v>
      </c>
      <c r="C82" s="28">
        <v>0.0786</v>
      </c>
      <c r="D82" s="12">
        <v>0.00655</v>
      </c>
      <c r="E82" s="2"/>
      <c r="Q82" s="18">
        <v>365</v>
      </c>
      <c r="R82" s="12">
        <v>0.24965725607018124</v>
      </c>
    </row>
    <row r="83" spans="2:18" ht="12.75">
      <c r="B83" s="33">
        <v>0.25</v>
      </c>
      <c r="C83" s="28">
        <v>0.0792</v>
      </c>
      <c r="D83" s="12">
        <v>0.0066</v>
      </c>
      <c r="E83" s="2"/>
      <c r="Q83" s="18">
        <v>370</v>
      </c>
      <c r="R83" s="12">
        <v>0.24782783374391296</v>
      </c>
    </row>
    <row r="84" spans="2:18" ht="12.75">
      <c r="B84" s="33">
        <v>0.253472222222222</v>
      </c>
      <c r="C84" s="28">
        <v>0.0798</v>
      </c>
      <c r="D84" s="12">
        <v>0.00665</v>
      </c>
      <c r="E84" s="2"/>
      <c r="Q84" s="18">
        <v>375</v>
      </c>
      <c r="R84" s="12">
        <v>0.24603605335144413</v>
      </c>
    </row>
    <row r="85" spans="2:18" ht="12.75">
      <c r="B85" s="33">
        <v>0.256944444444444</v>
      </c>
      <c r="C85" s="28">
        <v>0.0804</v>
      </c>
      <c r="D85" s="12">
        <v>0.0067</v>
      </c>
      <c r="E85" s="2"/>
      <c r="Q85" s="18">
        <v>380</v>
      </c>
      <c r="R85" s="12">
        <v>0.24428065482171507</v>
      </c>
    </row>
    <row r="86" spans="2:18" ht="12.75">
      <c r="B86" s="33">
        <v>0.260416666666667</v>
      </c>
      <c r="C86" s="28">
        <v>0.0811</v>
      </c>
      <c r="D86" s="12">
        <v>0.006758333333333334</v>
      </c>
      <c r="E86" s="2"/>
      <c r="Q86" s="18">
        <v>385</v>
      </c>
      <c r="R86" s="12">
        <v>0.2425604360965023</v>
      </c>
    </row>
    <row r="87" spans="2:18" ht="12.75">
      <c r="B87" s="33">
        <v>0.263888888888889</v>
      </c>
      <c r="C87" s="28">
        <v>0.0817</v>
      </c>
      <c r="D87" s="12">
        <v>0.006808333333333333</v>
      </c>
      <c r="E87" s="2"/>
      <c r="Q87" s="18">
        <v>390</v>
      </c>
      <c r="R87" s="12">
        <v>0.24087424974936208</v>
      </c>
    </row>
    <row r="88" spans="2:18" ht="12.75">
      <c r="B88" s="33">
        <v>0.267361111111111</v>
      </c>
      <c r="C88" s="28">
        <v>0.0824</v>
      </c>
      <c r="D88" s="12">
        <v>0.006866666666666668</v>
      </c>
      <c r="E88" s="2"/>
      <c r="Q88" s="18">
        <v>395</v>
      </c>
      <c r="R88" s="12">
        <v>0.23922099984196835</v>
      </c>
    </row>
    <row r="89" spans="2:18" ht="12.75">
      <c r="B89" s="33">
        <v>0.270833333333333</v>
      </c>
      <c r="C89" s="28">
        <v>0.083</v>
      </c>
      <c r="D89" s="12">
        <v>0.006916666666666667</v>
      </c>
      <c r="E89" s="2"/>
      <c r="Q89" s="18">
        <v>400</v>
      </c>
      <c r="R89" s="12">
        <v>0.23759963899841358</v>
      </c>
    </row>
    <row r="90" spans="2:18" ht="12.75">
      <c r="B90" s="33">
        <v>0.274305555555556</v>
      </c>
      <c r="C90" s="28">
        <v>0.0837</v>
      </c>
      <c r="D90" s="12">
        <v>0.006974999999999999</v>
      </c>
      <c r="E90" s="2"/>
      <c r="Q90" s="18">
        <v>405</v>
      </c>
      <c r="R90" s="12">
        <v>0.23600916567985578</v>
      </c>
    </row>
    <row r="91" spans="2:18" ht="12.75">
      <c r="B91" s="33">
        <v>0.277777777777778</v>
      </c>
      <c r="C91" s="28">
        <v>0.0844</v>
      </c>
      <c r="D91" s="12">
        <v>0.007033333333333334</v>
      </c>
      <c r="E91" s="2"/>
      <c r="Q91" s="18">
        <v>410</v>
      </c>
      <c r="R91" s="12">
        <v>0.2344486216435134</v>
      </c>
    </row>
    <row r="92" spans="2:18" ht="12.75">
      <c r="B92" s="33">
        <v>0.28125</v>
      </c>
      <c r="C92" s="28">
        <v>0.0851</v>
      </c>
      <c r="D92" s="12">
        <v>0.007091666666666666</v>
      </c>
      <c r="E92" s="2"/>
      <c r="Q92" s="18">
        <v>415</v>
      </c>
      <c r="R92" s="12">
        <v>0.23291708957146512</v>
      </c>
    </row>
    <row r="93" spans="2:18" ht="12.75">
      <c r="B93" s="33">
        <v>0.284722222222222</v>
      </c>
      <c r="C93" s="28">
        <v>0.0859</v>
      </c>
      <c r="D93" s="12">
        <v>0.007158333333333333</v>
      </c>
      <c r="E93" s="2"/>
      <c r="Q93" s="18">
        <v>420</v>
      </c>
      <c r="R93" s="12">
        <v>0.2314136908560197</v>
      </c>
    </row>
    <row r="94" spans="2:18" ht="12.75">
      <c r="B94" s="33">
        <v>0.288194444444444</v>
      </c>
      <c r="C94" s="28">
        <v>0.0866</v>
      </c>
      <c r="D94" s="12">
        <v>0.007216666666666666</v>
      </c>
      <c r="E94" s="2"/>
      <c r="Q94" s="18">
        <v>425</v>
      </c>
      <c r="R94" s="12">
        <v>0.2299375835295963</v>
      </c>
    </row>
    <row r="95" spans="2:18" ht="12.75">
      <c r="B95" s="33">
        <v>0.291666666666667</v>
      </c>
      <c r="C95" s="28">
        <v>0.0874</v>
      </c>
      <c r="D95" s="12">
        <v>0.007283333333333334</v>
      </c>
      <c r="E95" s="2"/>
      <c r="Q95" s="18">
        <v>430</v>
      </c>
      <c r="R95" s="12">
        <v>0.228487960328112</v>
      </c>
    </row>
    <row r="96" spans="2:18" ht="12.75">
      <c r="B96" s="33">
        <v>0.295138888888889</v>
      </c>
      <c r="C96" s="28">
        <v>0.0882</v>
      </c>
      <c r="D96" s="12">
        <v>0.00735</v>
      </c>
      <c r="E96" s="2"/>
      <c r="Q96" s="18">
        <v>435</v>
      </c>
      <c r="R96" s="12">
        <v>0.22706404687783127</v>
      </c>
    </row>
    <row r="97" spans="2:18" ht="12.75">
      <c r="B97" s="33">
        <v>0.298611111111111</v>
      </c>
      <c r="C97" s="28">
        <v>0.089</v>
      </c>
      <c r="D97" s="12">
        <v>0.007416666666666666</v>
      </c>
      <c r="E97" s="2"/>
      <c r="Q97" s="18">
        <v>440</v>
      </c>
      <c r="R97" s="12">
        <v>0.22566509999649018</v>
      </c>
    </row>
    <row r="98" spans="2:18" ht="12.75">
      <c r="B98" s="33">
        <v>0.302083333333333</v>
      </c>
      <c r="C98" s="28">
        <v>0.0899</v>
      </c>
      <c r="D98" s="12">
        <v>0.007491666666666666</v>
      </c>
      <c r="E98" s="2"/>
      <c r="Q98" s="18">
        <v>445</v>
      </c>
      <c r="R98" s="12">
        <v>0.22429040610028983</v>
      </c>
    </row>
    <row r="99" spans="2:18" ht="12.75">
      <c r="B99" s="33">
        <v>0.305555555555556</v>
      </c>
      <c r="C99" s="28">
        <v>0.0907</v>
      </c>
      <c r="D99" s="12">
        <v>0.007558333333333334</v>
      </c>
      <c r="E99" s="2"/>
      <c r="Q99" s="18">
        <v>450</v>
      </c>
      <c r="R99" s="12">
        <v>0.2229392797090579</v>
      </c>
    </row>
    <row r="100" spans="2:18" ht="12.75">
      <c r="B100" s="33">
        <v>0.309027777777778</v>
      </c>
      <c r="C100" s="28">
        <v>0.0916</v>
      </c>
      <c r="D100" s="12">
        <v>0.007633333333333334</v>
      </c>
      <c r="E100" s="2"/>
      <c r="Q100" s="18">
        <v>455</v>
      </c>
      <c r="R100" s="12">
        <v>0.22161106204251493</v>
      </c>
    </row>
    <row r="101" spans="2:18" ht="12.75">
      <c r="B101" s="33">
        <v>0.3125</v>
      </c>
      <c r="C101" s="28">
        <v>0.0925</v>
      </c>
      <c r="D101" s="12">
        <v>0.0077083333333333335</v>
      </c>
      <c r="E101" s="2"/>
      <c r="Q101" s="18">
        <v>460</v>
      </c>
      <c r="R101" s="12">
        <v>0.2203051197011628</v>
      </c>
    </row>
    <row r="102" spans="2:18" ht="12.75">
      <c r="B102" s="33">
        <v>0.315972222222222</v>
      </c>
      <c r="C102" s="28">
        <v>0.0935</v>
      </c>
      <c r="D102" s="12">
        <v>0.007791666666666667</v>
      </c>
      <c r="E102" s="2"/>
      <c r="Q102" s="18">
        <v>465</v>
      </c>
      <c r="R102" s="12">
        <v>0.2190208434258377</v>
      </c>
    </row>
    <row r="103" spans="2:18" ht="12.75">
      <c r="B103" s="33">
        <v>0.319444444444444</v>
      </c>
      <c r="C103" s="28">
        <v>0.0944</v>
      </c>
      <c r="D103" s="12">
        <v>0.007866666666666666</v>
      </c>
      <c r="E103" s="2"/>
      <c r="Q103" s="18">
        <v>470</v>
      </c>
      <c r="R103" s="12">
        <v>0.21775764693044952</v>
      </c>
    </row>
    <row r="104" spans="2:18" ht="12.75">
      <c r="B104" s="33">
        <v>0.322916666666667</v>
      </c>
      <c r="C104" s="28">
        <v>0.0954</v>
      </c>
      <c r="D104" s="12">
        <v>0.00795</v>
      </c>
      <c r="E104" s="2"/>
      <c r="Q104" s="18">
        <v>475</v>
      </c>
      <c r="R104" s="12">
        <v>0.21651496580286347</v>
      </c>
    </row>
    <row r="105" spans="2:18" ht="12.75">
      <c r="B105" s="33">
        <v>0.326388888888889</v>
      </c>
      <c r="C105" s="28">
        <v>0.0965</v>
      </c>
      <c r="D105" s="12">
        <v>0.008041666666666667</v>
      </c>
      <c r="E105" s="2"/>
      <c r="Q105" s="18">
        <v>480</v>
      </c>
      <c r="R105" s="12">
        <v>0.21529225646927805</v>
      </c>
    </row>
    <row r="106" spans="2:18" ht="12.75">
      <c r="B106" s="33">
        <v>0.329861111111111</v>
      </c>
      <c r="C106" s="28">
        <v>0.0975</v>
      </c>
      <c r="D106" s="12">
        <v>0.008125</v>
      </c>
      <c r="E106" s="2"/>
      <c r="Q106" s="18">
        <v>485</v>
      </c>
      <c r="R106" s="12">
        <v>0.21408899521781255</v>
      </c>
    </row>
    <row r="107" spans="2:18" ht="12.75">
      <c r="B107" s="33">
        <v>0.333333333333333</v>
      </c>
      <c r="C107" s="28">
        <v>0.0986</v>
      </c>
      <c r="D107" s="12">
        <v>0.008216666666666667</v>
      </c>
      <c r="E107" s="2"/>
      <c r="Q107" s="18">
        <v>490</v>
      </c>
      <c r="R107" s="12">
        <v>0.2129046772773505</v>
      </c>
    </row>
    <row r="108" spans="2:18" ht="12.75">
      <c r="B108" s="33">
        <v>0.336805555555556</v>
      </c>
      <c r="C108" s="28">
        <v>0.0997</v>
      </c>
      <c r="D108" s="12">
        <v>0.008308333333333333</v>
      </c>
      <c r="E108" s="2"/>
      <c r="Q108" s="18">
        <v>495</v>
      </c>
      <c r="R108" s="12">
        <v>0.2117388159479828</v>
      </c>
    </row>
    <row r="109" spans="2:18" ht="12.75">
      <c r="B109" s="33">
        <v>0.340277777777778</v>
      </c>
      <c r="C109" s="28">
        <v>0.1009</v>
      </c>
      <c r="D109" s="12">
        <v>0.008408333333333334</v>
      </c>
      <c r="E109" s="2"/>
      <c r="Q109" s="18">
        <v>500</v>
      </c>
      <c r="R109" s="12">
        <v>0.21059094177967574</v>
      </c>
    </row>
    <row r="110" spans="2:18" ht="12.75">
      <c r="B110" s="33">
        <v>0.34375</v>
      </c>
      <c r="C110" s="28">
        <v>0.1021</v>
      </c>
      <c r="D110" s="12">
        <v>0.008508333333333333</v>
      </c>
      <c r="E110" s="2"/>
      <c r="Q110" s="18">
        <v>505</v>
      </c>
      <c r="R110" s="12">
        <v>0.2094606017960351</v>
      </c>
    </row>
    <row r="111" spans="2:18" ht="12.75">
      <c r="B111" s="33">
        <v>0.347222222222222</v>
      </c>
      <c r="C111" s="28">
        <v>0.1034</v>
      </c>
      <c r="D111" s="12">
        <v>0.008616666666666667</v>
      </c>
      <c r="E111" s="2"/>
      <c r="Q111" s="18">
        <v>510</v>
      </c>
      <c r="R111" s="12">
        <v>0.20834735876027424</v>
      </c>
    </row>
    <row r="112" spans="2:18" ht="12.75">
      <c r="B112" s="33">
        <v>0.350694444444444</v>
      </c>
      <c r="C112" s="28">
        <v>0.1046</v>
      </c>
      <c r="D112" s="12">
        <v>0.008716666666666668</v>
      </c>
      <c r="E112" s="2"/>
      <c r="Q112" s="18">
        <v>515</v>
      </c>
      <c r="R112" s="12">
        <v>0.20725079048070216</v>
      </c>
    </row>
    <row r="113" spans="2:18" ht="12.75">
      <c r="B113" s="33">
        <v>0.354166666666667</v>
      </c>
      <c r="C113" s="28">
        <v>0.106</v>
      </c>
      <c r="D113" s="12">
        <v>0.008833333333333334</v>
      </c>
      <c r="E113" s="2"/>
      <c r="Q113" s="18">
        <v>520</v>
      </c>
      <c r="R113" s="12">
        <v>0.20617048915324582</v>
      </c>
    </row>
    <row r="114" spans="2:18" ht="12.75">
      <c r="B114" s="33">
        <v>0.357638888888889</v>
      </c>
      <c r="C114" s="28">
        <v>0.1074</v>
      </c>
      <c r="D114" s="12">
        <v>0.008949999999999998</v>
      </c>
      <c r="E114" s="2"/>
      <c r="Q114" s="18">
        <v>525</v>
      </c>
      <c r="R114" s="12">
        <v>0.2051060607386959</v>
      </c>
    </row>
    <row r="115" spans="2:18" ht="12.75">
      <c r="B115" s="33">
        <v>0.361111111111111</v>
      </c>
      <c r="C115" s="28">
        <v>0.1088</v>
      </c>
      <c r="D115" s="12">
        <v>0.009066666666666666</v>
      </c>
      <c r="E115" s="2"/>
      <c r="Q115" s="18">
        <v>530</v>
      </c>
      <c r="R115" s="12">
        <v>0.2040571243725333</v>
      </c>
    </row>
    <row r="116" spans="2:18" ht="12.75">
      <c r="B116" s="33">
        <v>0.364583333333333</v>
      </c>
      <c r="C116" s="28">
        <v>0.1103</v>
      </c>
      <c r="D116" s="12">
        <v>0.009191666666666666</v>
      </c>
      <c r="E116" s="2"/>
      <c r="Q116" s="18">
        <v>535</v>
      </c>
      <c r="R116" s="12">
        <v>0.2030233118053412</v>
      </c>
    </row>
    <row r="117" spans="2:18" ht="12.75">
      <c r="B117" s="33">
        <v>0.368055555555556</v>
      </c>
      <c r="C117" s="28">
        <v>0.1119</v>
      </c>
      <c r="D117" s="12">
        <v>0.009325</v>
      </c>
      <c r="E117" s="2"/>
      <c r="Q117" s="18">
        <v>540</v>
      </c>
      <c r="R117" s="12">
        <v>0.20200426687195172</v>
      </c>
    </row>
    <row r="118" spans="2:18" ht="12.75">
      <c r="B118" s="33">
        <v>0.371527777777778</v>
      </c>
      <c r="C118" s="28">
        <v>0.1135</v>
      </c>
      <c r="D118" s="12">
        <v>0.009458333333333334</v>
      </c>
      <c r="E118" s="2"/>
      <c r="Q118" s="18">
        <v>545</v>
      </c>
      <c r="R118" s="12">
        <v>0.20099964498759756</v>
      </c>
    </row>
    <row r="119" spans="2:18" ht="12.75">
      <c r="B119" s="33">
        <v>0.375</v>
      </c>
      <c r="C119" s="28">
        <v>0.1152</v>
      </c>
      <c r="D119" s="12">
        <v>0.0096</v>
      </c>
      <c r="E119" s="2"/>
      <c r="Q119" s="18">
        <v>550</v>
      </c>
      <c r="R119" s="12">
        <v>0.2000091126694657</v>
      </c>
    </row>
    <row r="120" spans="2:18" ht="12.75">
      <c r="B120" s="33">
        <v>0.378472222222222</v>
      </c>
      <c r="C120" s="28">
        <v>0.1169</v>
      </c>
      <c r="D120" s="12">
        <v>0.009741666666666668</v>
      </c>
      <c r="E120" s="2"/>
      <c r="Q120" s="18">
        <v>555</v>
      </c>
      <c r="R120" s="12">
        <v>0.19903234708215167</v>
      </c>
    </row>
    <row r="121" spans="2:18" ht="12.75">
      <c r="B121" s="33">
        <v>0.381944444444444</v>
      </c>
      <c r="C121" s="28">
        <v>0.1188</v>
      </c>
      <c r="D121" s="12">
        <v>0.009899999999999999</v>
      </c>
      <c r="E121" s="2"/>
      <c r="Q121" s="18">
        <v>560</v>
      </c>
      <c r="R121" s="12">
        <v>0.1980690356056208</v>
      </c>
    </row>
    <row r="122" spans="2:18" ht="12.75">
      <c r="B122" s="33">
        <v>0.385416666666667</v>
      </c>
      <c r="C122" s="28">
        <v>0.1207</v>
      </c>
      <c r="D122" s="12">
        <v>0.010058333333333334</v>
      </c>
      <c r="E122" s="2"/>
      <c r="Q122" s="18">
        <v>565</v>
      </c>
      <c r="R122" s="12">
        <v>0.19711887542436834</v>
      </c>
    </row>
    <row r="123" spans="2:18" ht="12.75">
      <c r="B123" s="33">
        <v>0.388888888888889</v>
      </c>
      <c r="C123" s="28">
        <v>0.1227</v>
      </c>
      <c r="D123" s="12">
        <v>0.010225000000000001</v>
      </c>
      <c r="E123" s="2"/>
      <c r="Q123" s="18">
        <v>570</v>
      </c>
      <c r="R123" s="12">
        <v>0.19618157313656645</v>
      </c>
    </row>
    <row r="124" spans="2:18" ht="12.75">
      <c r="B124" s="33">
        <v>0.392361111111111</v>
      </c>
      <c r="C124" s="28">
        <v>0.1248</v>
      </c>
      <c r="D124" s="12">
        <v>0.0104</v>
      </c>
      <c r="E124" s="2"/>
      <c r="Q124" s="18">
        <v>575</v>
      </c>
      <c r="R124" s="12">
        <v>0.19525684438205582</v>
      </c>
    </row>
    <row r="125" spans="2:18" ht="12.75">
      <c r="B125" s="33">
        <v>0.395833333333333</v>
      </c>
      <c r="C125" s="28">
        <v>0.1271</v>
      </c>
      <c r="D125" s="12">
        <v>0.010591666666666666</v>
      </c>
      <c r="E125" s="2"/>
      <c r="Q125" s="18">
        <v>580</v>
      </c>
      <c r="R125" s="12">
        <v>0.19434441348812118</v>
      </c>
    </row>
    <row r="126" spans="2:18" ht="12.75">
      <c r="B126" s="33">
        <v>0.399305555555556</v>
      </c>
      <c r="C126" s="28">
        <v>0.1294</v>
      </c>
      <c r="D126" s="12">
        <v>0.010783333333333332</v>
      </c>
      <c r="E126" s="2"/>
      <c r="Q126" s="18">
        <v>585</v>
      </c>
      <c r="R126" s="12">
        <v>0.1934440131320551</v>
      </c>
    </row>
    <row r="127" spans="2:18" ht="12.75">
      <c r="B127" s="33">
        <v>0.402777777777778</v>
      </c>
      <c r="C127" s="28">
        <v>0.1319</v>
      </c>
      <c r="D127" s="12">
        <v>0.010991666666666667</v>
      </c>
      <c r="E127" s="2"/>
      <c r="Q127" s="18">
        <v>590</v>
      </c>
      <c r="R127" s="12">
        <v>0.19255538401957792</v>
      </c>
    </row>
    <row r="128" spans="2:18" ht="12.75">
      <c r="B128" s="33">
        <v>0.40625</v>
      </c>
      <c r="C128" s="28">
        <v>0.1345</v>
      </c>
      <c r="D128" s="12">
        <v>0.011208333333333336</v>
      </c>
      <c r="E128" s="2"/>
      <c r="Q128" s="18">
        <v>595</v>
      </c>
      <c r="R128" s="12">
        <v>0.1916782745782439</v>
      </c>
    </row>
    <row r="129" spans="2:18" ht="12.75">
      <c r="B129" s="33">
        <v>0.409722222222222</v>
      </c>
      <c r="C129" s="28">
        <v>0.1373</v>
      </c>
      <c r="D129" s="12">
        <v>0.011441666666666666</v>
      </c>
      <c r="E129" s="2"/>
      <c r="Q129" s="18">
        <v>600</v>
      </c>
      <c r="R129" s="12">
        <v>0.19081244066501246</v>
      </c>
    </row>
    <row r="130" spans="2:18" ht="12.75">
      <c r="B130" s="33">
        <v>0.413194444444444</v>
      </c>
      <c r="C130" s="28">
        <v>0.1402</v>
      </c>
      <c r="D130" s="12">
        <v>0.011683333333333332</v>
      </c>
      <c r="E130" s="2"/>
      <c r="Q130" s="18">
        <v>605</v>
      </c>
      <c r="R130" s="12">
        <v>0.18995764528722248</v>
      </c>
    </row>
    <row r="131" spans="2:18" ht="12.75">
      <c r="B131" s="33">
        <v>0.416666666666667</v>
      </c>
      <c r="C131" s="28">
        <v>0.1433</v>
      </c>
      <c r="D131" s="12">
        <v>0.011941666666666666</v>
      </c>
      <c r="E131" s="2"/>
      <c r="Q131" s="18">
        <v>610</v>
      </c>
      <c r="R131" s="12">
        <v>0.1891136583362476</v>
      </c>
    </row>
    <row r="132" spans="2:18" ht="12.75">
      <c r="B132" s="33">
        <v>0.420138888888889</v>
      </c>
      <c r="C132" s="28">
        <v>0.1466</v>
      </c>
      <c r="D132" s="12">
        <v>0.012216666666666669</v>
      </c>
      <c r="E132" s="2"/>
      <c r="Q132" s="18">
        <v>615</v>
      </c>
      <c r="R132" s="12">
        <v>0.18828025633315823</v>
      </c>
    </row>
    <row r="133" spans="2:18" ht="12.75">
      <c r="B133" s="33">
        <v>0.423611111111111</v>
      </c>
      <c r="C133" s="28">
        <v>0.1502</v>
      </c>
      <c r="D133" s="12">
        <v>0.012516666666666667</v>
      </c>
      <c r="E133" s="2"/>
      <c r="Q133" s="18">
        <v>620</v>
      </c>
      <c r="R133" s="12">
        <v>0.1874572221857575</v>
      </c>
    </row>
    <row r="134" spans="2:18" ht="12.75">
      <c r="B134" s="33">
        <v>0.427083333333333</v>
      </c>
      <c r="C134" s="28">
        <v>0.154</v>
      </c>
      <c r="D134" s="12">
        <v>0.012833333333333334</v>
      </c>
      <c r="E134" s="2"/>
      <c r="Q134" s="18">
        <v>625</v>
      </c>
      <c r="R134" s="12">
        <v>0.18664434495639465</v>
      </c>
    </row>
    <row r="135" spans="2:18" ht="12.75">
      <c r="B135" s="33">
        <v>0.430555555555556</v>
      </c>
      <c r="C135" s="28">
        <v>0.1581</v>
      </c>
      <c r="D135" s="12">
        <v>0.013175</v>
      </c>
      <c r="E135" s="2"/>
      <c r="Q135" s="18">
        <v>630</v>
      </c>
      <c r="R135" s="12">
        <v>0.18584141963999562</v>
      </c>
    </row>
    <row r="136" spans="2:18" ht="12.75">
      <c r="B136" s="33">
        <v>0.434027777777778</v>
      </c>
      <c r="C136" s="28">
        <v>0.1625</v>
      </c>
      <c r="D136" s="12">
        <v>0.013541666666666667</v>
      </c>
      <c r="E136" s="2"/>
      <c r="Q136" s="18">
        <v>635</v>
      </c>
      <c r="R136" s="12">
        <v>0.1850482469517865</v>
      </c>
    </row>
    <row r="137" spans="2:18" ht="12.75">
      <c r="B137" s="33">
        <v>0.4375</v>
      </c>
      <c r="C137" s="28">
        <v>0.1673</v>
      </c>
      <c r="D137" s="12">
        <v>0.013941666666666666</v>
      </c>
      <c r="E137" s="2"/>
      <c r="Q137" s="18">
        <v>640</v>
      </c>
      <c r="R137" s="12">
        <v>0.18426463312421063</v>
      </c>
    </row>
    <row r="138" spans="2:18" ht="12.75">
      <c r="B138" s="33">
        <v>0.440972222222222</v>
      </c>
      <c r="C138" s="28">
        <v>0.1725</v>
      </c>
      <c r="D138" s="12">
        <v>0.014374999999999999</v>
      </c>
      <c r="E138" s="2"/>
      <c r="Q138" s="18">
        <v>645</v>
      </c>
      <c r="R138" s="12">
        <v>0.18349038971257578</v>
      </c>
    </row>
    <row r="139" spans="2:18" ht="12.75">
      <c r="B139" s="33">
        <v>0.444444444444444</v>
      </c>
      <c r="C139" s="28">
        <v>0.1782</v>
      </c>
      <c r="D139" s="12">
        <v>0.01485</v>
      </c>
      <c r="E139" s="2"/>
      <c r="Q139" s="18">
        <v>650</v>
      </c>
      <c r="R139" s="12">
        <v>0.1827253334089915</v>
      </c>
    </row>
    <row r="140" spans="2:18" ht="12.75">
      <c r="B140" s="33">
        <v>0.447916666666667</v>
      </c>
      <c r="C140" s="28">
        <v>0.1845</v>
      </c>
      <c r="D140" s="12">
        <v>0.015375</v>
      </c>
      <c r="E140" s="2"/>
      <c r="Q140" s="18">
        <v>655</v>
      </c>
      <c r="R140" s="12">
        <v>0.1819692858641801</v>
      </c>
    </row>
    <row r="141" spans="2:18" ht="12.75">
      <c r="B141" s="33">
        <v>0.451388888888889</v>
      </c>
      <c r="C141" s="28">
        <v>0.1914</v>
      </c>
      <c r="D141" s="12">
        <v>0.01595</v>
      </c>
      <c r="E141" s="2"/>
      <c r="Q141" s="18">
        <v>660</v>
      </c>
      <c r="R141" s="12">
        <v>0.18122207351677433</v>
      </c>
    </row>
    <row r="142" spans="2:18" ht="12.75">
      <c r="B142" s="33">
        <v>0.454861111111111</v>
      </c>
      <c r="C142" s="28">
        <v>0.1992</v>
      </c>
      <c r="D142" s="12">
        <v>0.0166</v>
      </c>
      <c r="E142" s="2"/>
      <c r="Q142" s="18">
        <v>665</v>
      </c>
      <c r="R142" s="12">
        <v>0.18048352742973017</v>
      </c>
    </row>
    <row r="143" spans="2:18" ht="12.75">
      <c r="B143" s="33">
        <v>0.458333333333333</v>
      </c>
      <c r="C143" s="28">
        <v>0.2079</v>
      </c>
      <c r="D143" s="12">
        <v>0.017325</v>
      </c>
      <c r="E143" s="2"/>
      <c r="Q143" s="18">
        <v>670</v>
      </c>
      <c r="R143" s="12">
        <v>0.17975348313350986</v>
      </c>
    </row>
    <row r="144" spans="2:18" ht="12.75">
      <c r="B144" s="33">
        <v>0.461805555555556</v>
      </c>
      <c r="C144" s="28">
        <v>0.2178</v>
      </c>
      <c r="D144" s="12">
        <v>0.01815</v>
      </c>
      <c r="E144" s="2"/>
      <c r="Q144" s="18">
        <v>675</v>
      </c>
      <c r="R144" s="12">
        <v>0.17903178047570453</v>
      </c>
    </row>
    <row r="145" spans="2:18" ht="12.75">
      <c r="B145" s="33">
        <v>0.465277777777778</v>
      </c>
      <c r="C145" s="28">
        <v>0.2291</v>
      </c>
      <c r="D145" s="12">
        <v>0.019091666666666667</v>
      </c>
      <c r="E145" s="2"/>
      <c r="Q145" s="18">
        <v>680</v>
      </c>
      <c r="R145" s="12">
        <v>0.17831826347678784</v>
      </c>
    </row>
    <row r="146" spans="2:18" ht="12.75">
      <c r="B146" s="33">
        <v>0.46875</v>
      </c>
      <c r="C146" s="28">
        <v>0.2424</v>
      </c>
      <c r="D146" s="12">
        <v>0.0202</v>
      </c>
      <c r="E146" s="2"/>
      <c r="Q146" s="18">
        <v>685</v>
      </c>
      <c r="R146" s="12">
        <v>0.17761278019170804</v>
      </c>
    </row>
    <row r="147" spans="2:18" ht="12.75">
      <c r="B147" s="33">
        <v>0.472222222222222</v>
      </c>
      <c r="C147" s="28">
        <v>0.258</v>
      </c>
      <c r="D147" s="12">
        <v>0.021500000000000002</v>
      </c>
      <c r="E147" s="2"/>
      <c r="Q147" s="18">
        <v>690</v>
      </c>
      <c r="R147" s="12">
        <v>0.17691518257704084</v>
      </c>
    </row>
    <row r="148" spans="2:18" ht="12.75">
      <c r="B148" s="33">
        <v>0.475694444444444</v>
      </c>
      <c r="C148" s="28">
        <v>0.277</v>
      </c>
      <c r="D148" s="12">
        <v>0.023083333333333338</v>
      </c>
      <c r="E148" s="2"/>
      <c r="Q148" s="18">
        <v>695</v>
      </c>
      <c r="R148" s="12">
        <v>0.1762253263634407</v>
      </c>
    </row>
    <row r="149" spans="2:18" ht="12.75">
      <c r="B149" s="33">
        <v>0.479166666666667</v>
      </c>
      <c r="C149" s="28">
        <v>0.3005</v>
      </c>
      <c r="D149" s="12">
        <v>0.025041666666666667</v>
      </c>
      <c r="E149" s="2"/>
      <c r="Q149" s="18">
        <v>700</v>
      </c>
      <c r="R149" s="12">
        <v>0.1755430709331447</v>
      </c>
    </row>
    <row r="150" spans="2:18" ht="12.75">
      <c r="B150" s="33">
        <v>0.482638888888889</v>
      </c>
      <c r="C150" s="28">
        <v>0.3308</v>
      </c>
      <c r="D150" s="12">
        <v>0.027566666666666666</v>
      </c>
      <c r="E150" s="2"/>
      <c r="Q150" s="18">
        <v>705</v>
      </c>
      <c r="R150" s="12">
        <v>0.1748682792022925</v>
      </c>
    </row>
    <row r="151" spans="2:18" ht="12.75">
      <c r="B151" s="33">
        <v>0.486111111111111</v>
      </c>
      <c r="C151" s="28">
        <v>0.3717</v>
      </c>
      <c r="D151" s="12">
        <v>0.030974999999999996</v>
      </c>
      <c r="E151" s="2"/>
      <c r="Q151" s="18">
        <v>710</v>
      </c>
      <c r="R151" s="12">
        <v>0.17420081750784117</v>
      </c>
    </row>
    <row r="152" spans="2:18" ht="12.75">
      <c r="B152" s="33">
        <v>0.489583333333333</v>
      </c>
      <c r="C152" s="28">
        <v>0.4315</v>
      </c>
      <c r="D152" s="12">
        <v>0.03595833333333333</v>
      </c>
      <c r="E152" s="2"/>
      <c r="Q152" s="18">
        <v>715</v>
      </c>
      <c r="R152" s="12">
        <v>0.17354055549886507</v>
      </c>
    </row>
    <row r="153" spans="2:18" ht="12.75">
      <c r="B153" s="33">
        <v>0.493055555555556</v>
      </c>
      <c r="C153" s="28">
        <v>0.5303</v>
      </c>
      <c r="D153" s="12">
        <v>0.044191666666666664</v>
      </c>
      <c r="E153" s="2"/>
      <c r="Q153" s="18">
        <v>720</v>
      </c>
      <c r="R153" s="12">
        <v>0.17288736603204136</v>
      </c>
    </row>
    <row r="154" spans="2:18" ht="12.75">
      <c r="B154" s="33">
        <v>0.496527777777778</v>
      </c>
      <c r="C154" s="28">
        <v>0.7428</v>
      </c>
      <c r="D154" s="12">
        <v>0.0619</v>
      </c>
      <c r="E154" s="2"/>
      <c r="Q154" s="18">
        <v>725</v>
      </c>
      <c r="R154" s="12">
        <v>0.17224112507113065</v>
      </c>
    </row>
    <row r="155" spans="2:18" ht="12.75">
      <c r="B155" s="33">
        <v>0.5</v>
      </c>
      <c r="C155" s="28">
        <v>2.3573</v>
      </c>
      <c r="D155" s="12">
        <v>0.19644166666666668</v>
      </c>
      <c r="E155" s="2"/>
      <c r="Q155" s="18">
        <v>730</v>
      </c>
      <c r="R155" s="12">
        <v>0.17160171159027612</v>
      </c>
    </row>
    <row r="156" spans="2:18" ht="12.75">
      <c r="B156" s="33">
        <v>0.503472222222222</v>
      </c>
      <c r="C156" s="28">
        <v>1.0093</v>
      </c>
      <c r="D156" s="12">
        <v>0.08410833333333333</v>
      </c>
      <c r="E156" s="2"/>
      <c r="Q156" s="18">
        <v>735</v>
      </c>
      <c r="R156" s="12">
        <v>0.17096900748094943</v>
      </c>
    </row>
    <row r="157" spans="2:18" ht="12.75">
      <c r="B157" s="33">
        <v>0.506944444444444</v>
      </c>
      <c r="C157" s="28">
        <v>0.6116</v>
      </c>
      <c r="D157" s="12">
        <v>0.050966666666666674</v>
      </c>
      <c r="E157" s="2"/>
      <c r="Q157" s="18">
        <v>740</v>
      </c>
      <c r="R157" s="12">
        <v>0.17034289746238243</v>
      </c>
    </row>
    <row r="158" spans="2:18" ht="12.75">
      <c r="B158" s="33">
        <v>0.510416666666667</v>
      </c>
      <c r="C158" s="28">
        <v>0.4737</v>
      </c>
      <c r="D158" s="12">
        <v>0.039475</v>
      </c>
      <c r="E158" s="2"/>
      <c r="Q158" s="18">
        <v>745</v>
      </c>
      <c r="R158" s="12">
        <v>0.16972326899533258</v>
      </c>
    </row>
    <row r="159" spans="2:18" ht="12.75">
      <c r="B159" s="33">
        <v>0.513888888888889</v>
      </c>
      <c r="C159" s="28">
        <v>0.3985</v>
      </c>
      <c r="D159" s="12">
        <v>0.03320833333333333</v>
      </c>
      <c r="E159" s="2"/>
      <c r="Q159" s="18">
        <v>750</v>
      </c>
      <c r="R159" s="12">
        <v>0.16911001219903443</v>
      </c>
    </row>
    <row r="160" spans="2:18" ht="12.75">
      <c r="B160" s="33">
        <v>0.517361111111111</v>
      </c>
      <c r="C160" s="28">
        <v>0.3496</v>
      </c>
      <c r="D160" s="12">
        <v>0.029133333333333337</v>
      </c>
      <c r="E160" s="2"/>
      <c r="Q160" s="18">
        <v>755</v>
      </c>
      <c r="R160" s="12">
        <v>0.16850301977120194</v>
      </c>
    </row>
    <row r="161" spans="2:18" ht="12.75">
      <c r="B161" s="33">
        <v>0.520833333333333</v>
      </c>
      <c r="C161" s="28">
        <v>0.3146</v>
      </c>
      <c r="D161" s="12">
        <v>0.026216666666666666</v>
      </c>
      <c r="E161" s="2"/>
      <c r="Q161" s="18">
        <v>760</v>
      </c>
      <c r="R161" s="12">
        <v>0.16790218691094788</v>
      </c>
    </row>
    <row r="162" spans="2:18" ht="12.75">
      <c r="B162" s="33">
        <v>0.524305555555556</v>
      </c>
      <c r="C162" s="28">
        <v>0.2881</v>
      </c>
      <c r="D162" s="12">
        <v>0.024008333333333336</v>
      </c>
      <c r="E162" s="2"/>
      <c r="Q162" s="18">
        <v>765</v>
      </c>
      <c r="R162" s="12">
        <v>0.16730741124449636</v>
      </c>
    </row>
    <row r="163" spans="2:18" ht="12.75">
      <c r="B163" s="33">
        <v>0.527777777777778</v>
      </c>
      <c r="C163" s="28">
        <v>0.267</v>
      </c>
      <c r="D163" s="12">
        <v>0.02225</v>
      </c>
      <c r="E163" s="2"/>
      <c r="Q163" s="18">
        <v>770</v>
      </c>
      <c r="R163" s="12">
        <v>0.16671859275357037</v>
      </c>
    </row>
    <row r="164" spans="2:18" ht="12.75">
      <c r="B164" s="33">
        <v>0.53125</v>
      </c>
      <c r="C164" s="28">
        <v>0.2498</v>
      </c>
      <c r="D164" s="12">
        <v>0.020816666666666664</v>
      </c>
      <c r="E164" s="2"/>
      <c r="Q164" s="18">
        <v>775</v>
      </c>
      <c r="R164" s="12">
        <v>0.16613563370634066</v>
      </c>
    </row>
    <row r="165" spans="2:18" ht="12.75">
      <c r="B165" s="33">
        <v>0.534722222222222</v>
      </c>
      <c r="C165" s="28">
        <v>0.2355</v>
      </c>
      <c r="D165" s="12">
        <v>0.019625</v>
      </c>
      <c r="E165" s="2"/>
      <c r="Q165" s="18">
        <v>780</v>
      </c>
      <c r="R165" s="12">
        <v>0.16555843859082836</v>
      </c>
    </row>
    <row r="166" spans="2:18" ht="12.75">
      <c r="B166" s="33">
        <v>0.538194444444444</v>
      </c>
      <c r="C166" s="28">
        <v>0.2232</v>
      </c>
      <c r="D166" s="12">
        <v>0.018600000000000002</v>
      </c>
      <c r="E166" s="2"/>
      <c r="Q166" s="18">
        <v>785</v>
      </c>
      <c r="R166" s="12">
        <v>0.16498691405065988</v>
      </c>
    </row>
    <row r="167" spans="2:18" ht="12.75">
      <c r="B167" s="33">
        <v>0.541666666666667</v>
      </c>
      <c r="C167" s="28">
        <v>0.2127</v>
      </c>
      <c r="D167" s="12">
        <v>0.017724999999999998</v>
      </c>
      <c r="E167" s="2"/>
      <c r="Q167" s="18">
        <v>790</v>
      </c>
      <c r="R167" s="12">
        <v>0.16442096882307602</v>
      </c>
    </row>
    <row r="168" spans="2:18" ht="12.75">
      <c r="B168" s="33">
        <v>0.545138888888889</v>
      </c>
      <c r="C168" s="28">
        <v>0.2034</v>
      </c>
      <c r="D168" s="12">
        <v>0.01695</v>
      </c>
      <c r="E168" s="2"/>
      <c r="Q168" s="18">
        <v>795</v>
      </c>
      <c r="R168" s="12">
        <v>0.16386051367910248</v>
      </c>
    </row>
    <row r="169" spans="2:18" ht="12.75">
      <c r="B169" s="33">
        <v>0.548611111111111</v>
      </c>
      <c r="C169" s="28">
        <v>0.1952</v>
      </c>
      <c r="D169" s="12">
        <v>0.01626666666666667</v>
      </c>
      <c r="E169" s="2"/>
      <c r="Q169" s="18">
        <v>800</v>
      </c>
      <c r="R169" s="12">
        <v>0.1633054613657936</v>
      </c>
    </row>
    <row r="170" spans="2:18" ht="12.75">
      <c r="B170" s="33">
        <v>0.552083333333333</v>
      </c>
      <c r="C170" s="28">
        <v>0.1878</v>
      </c>
      <c r="D170" s="12">
        <v>0.01565</v>
      </c>
      <c r="E170" s="2"/>
      <c r="Q170" s="18">
        <v>805</v>
      </c>
      <c r="R170" s="12">
        <v>0.16275572655046514</v>
      </c>
    </row>
    <row r="171" spans="2:18" ht="12.75">
      <c r="B171" s="33">
        <v>0.555555555555556</v>
      </c>
      <c r="C171" s="28">
        <v>0.1812</v>
      </c>
      <c r="D171" s="12">
        <v>0.0151</v>
      </c>
      <c r="E171" s="2"/>
      <c r="Q171" s="18">
        <v>810</v>
      </c>
      <c r="R171" s="12">
        <v>0.16221122576683578</v>
      </c>
    </row>
    <row r="172" spans="2:18" ht="12.75">
      <c r="B172" s="33">
        <v>0.559027777777778</v>
      </c>
      <c r="C172" s="28">
        <v>0.1753</v>
      </c>
      <c r="D172" s="12">
        <v>0.014608333333333334</v>
      </c>
      <c r="E172" s="2"/>
      <c r="Q172" s="18">
        <v>815</v>
      </c>
      <c r="R172" s="12">
        <v>0.16167187736299946</v>
      </c>
    </row>
    <row r="173" spans="2:18" ht="12.75">
      <c r="B173" s="33">
        <v>0.5625</v>
      </c>
      <c r="C173" s="28">
        <v>0.1698</v>
      </c>
      <c r="D173" s="12">
        <v>0.01415</v>
      </c>
      <c r="E173" s="2"/>
      <c r="Q173" s="18">
        <v>820</v>
      </c>
      <c r="R173" s="12">
        <v>0.16113760145115824</v>
      </c>
    </row>
    <row r="174" spans="2:18" ht="12.75">
      <c r="B174" s="33">
        <v>0.565972222222222</v>
      </c>
      <c r="C174" s="28">
        <v>0.1648</v>
      </c>
      <c r="D174" s="12">
        <v>0.013733333333333335</v>
      </c>
      <c r="E174" s="2"/>
      <c r="Q174" s="18">
        <v>825</v>
      </c>
      <c r="R174" s="12">
        <v>0.1606083198590427</v>
      </c>
    </row>
    <row r="175" spans="2:18" ht="12.75">
      <c r="B175" s="33">
        <v>0.569444444444444</v>
      </c>
      <c r="C175" s="28">
        <v>0.1602</v>
      </c>
      <c r="D175" s="12">
        <v>0.01335</v>
      </c>
      <c r="E175" s="2"/>
      <c r="Q175" s="18">
        <v>830</v>
      </c>
      <c r="R175" s="12">
        <v>0.1600839560829555</v>
      </c>
    </row>
    <row r="176" spans="2:18" ht="12.75">
      <c r="B176" s="33">
        <v>0.572916666666667</v>
      </c>
      <c r="C176" s="28">
        <v>0.156</v>
      </c>
      <c r="D176" s="12">
        <v>0.013000000000000001</v>
      </c>
      <c r="E176" s="2"/>
      <c r="Q176" s="18">
        <v>835</v>
      </c>
      <c r="R176" s="12">
        <v>0.15956443524237346</v>
      </c>
    </row>
    <row r="177" spans="2:18" ht="12.75">
      <c r="B177" s="33">
        <v>0.576388888888889</v>
      </c>
      <c r="C177" s="28">
        <v>0.152</v>
      </c>
      <c r="D177" s="12">
        <v>0.012666666666666666</v>
      </c>
      <c r="E177" s="2"/>
      <c r="Q177" s="18">
        <v>840</v>
      </c>
      <c r="R177" s="12">
        <v>0.15904968403604855</v>
      </c>
    </row>
    <row r="178" spans="2:18" ht="12.75">
      <c r="B178" s="33">
        <v>0.579861111111111</v>
      </c>
      <c r="C178" s="28">
        <v>0.1484</v>
      </c>
      <c r="D178" s="12">
        <v>0.012366666666666666</v>
      </c>
      <c r="E178" s="2"/>
      <c r="Q178" s="18">
        <v>845</v>
      </c>
      <c r="R178" s="12">
        <v>0.15853963069954796</v>
      </c>
    </row>
    <row r="179" spans="2:18" ht="12.75">
      <c r="B179" s="33">
        <v>0.583333333333333</v>
      </c>
      <c r="C179" s="28">
        <v>0.1449</v>
      </c>
      <c r="D179" s="12">
        <v>0.012075</v>
      </c>
      <c r="E179" s="2"/>
      <c r="Q179" s="18">
        <v>850</v>
      </c>
      <c r="R179" s="12">
        <v>0.15803420496417933</v>
      </c>
    </row>
    <row r="180" spans="2:18" ht="12.75">
      <c r="B180" s="33">
        <v>0.586805555555555</v>
      </c>
      <c r="C180" s="28">
        <v>0.1417</v>
      </c>
      <c r="D180" s="12">
        <v>0.011808333333333332</v>
      </c>
      <c r="E180" s="2"/>
      <c r="Q180" s="18">
        <v>855</v>
      </c>
      <c r="R180" s="12">
        <v>0.15753333801724825</v>
      </c>
    </row>
    <row r="181" spans="2:18" ht="12.75">
      <c r="B181" s="33">
        <v>0.590277777777778</v>
      </c>
      <c r="C181" s="28">
        <v>0.1387</v>
      </c>
      <c r="D181" s="12">
        <v>0.011558333333333334</v>
      </c>
      <c r="E181" s="2"/>
      <c r="Q181" s="18">
        <v>860</v>
      </c>
      <c r="R181" s="12">
        <v>0.15703696246359544</v>
      </c>
    </row>
    <row r="182" spans="2:18" ht="12.75">
      <c r="B182" s="33">
        <v>0.59375</v>
      </c>
      <c r="C182" s="28">
        <v>0.1359</v>
      </c>
      <c r="D182" s="12">
        <v>0.011325</v>
      </c>
      <c r="E182" s="2"/>
      <c r="Q182" s="18">
        <v>865</v>
      </c>
      <c r="R182" s="12">
        <v>0.15654501228836804</v>
      </c>
    </row>
    <row r="183" spans="2:18" ht="12.75">
      <c r="B183" s="33">
        <v>0.597222222222222</v>
      </c>
      <c r="C183" s="28">
        <v>0.1332</v>
      </c>
      <c r="D183" s="12">
        <v>0.0111</v>
      </c>
      <c r="E183" s="2"/>
      <c r="Q183" s="18">
        <v>870</v>
      </c>
      <c r="R183" s="12">
        <v>0.15605742282097565</v>
      </c>
    </row>
    <row r="184" spans="2:18" ht="12.75">
      <c r="B184" s="33">
        <v>0.600694444444444</v>
      </c>
      <c r="C184" s="28">
        <v>0.1306</v>
      </c>
      <c r="D184" s="12">
        <v>0.010883333333333333</v>
      </c>
      <c r="E184" s="2"/>
      <c r="Q184" s="18">
        <v>875</v>
      </c>
      <c r="R184" s="12">
        <v>0.1555741307001896</v>
      </c>
    </row>
    <row r="185" spans="2:18" ht="12.75">
      <c r="B185" s="33">
        <v>0.604166666666667</v>
      </c>
      <c r="C185" s="28">
        <v>0.1282</v>
      </c>
      <c r="D185" s="12">
        <v>0.010683333333333333</v>
      </c>
      <c r="E185" s="2"/>
      <c r="Q185" s="18">
        <v>880</v>
      </c>
      <c r="R185" s="12">
        <v>0.15509507384034038</v>
      </c>
    </row>
    <row r="186" spans="2:18" ht="12.75">
      <c r="B186" s="33">
        <v>0.607638888888889</v>
      </c>
      <c r="C186" s="28">
        <v>0.1259</v>
      </c>
      <c r="D186" s="12">
        <v>0.010491666666666668</v>
      </c>
      <c r="E186" s="2"/>
      <c r="Q186" s="18">
        <v>885</v>
      </c>
      <c r="R186" s="12">
        <v>0.15462019139857452</v>
      </c>
    </row>
    <row r="187" spans="2:18" ht="12.75">
      <c r="B187" s="33">
        <v>0.611111111111111</v>
      </c>
      <c r="C187" s="28">
        <v>0.1238</v>
      </c>
      <c r="D187" s="12">
        <v>0.010316666666666667</v>
      </c>
      <c r="E187" s="2"/>
      <c r="Q187" s="18">
        <v>890</v>
      </c>
      <c r="R187" s="12">
        <v>0.1541494237431315</v>
      </c>
    </row>
    <row r="188" spans="2:18" ht="12.75">
      <c r="B188" s="33">
        <v>0.614583333333333</v>
      </c>
      <c r="C188" s="28">
        <v>0.1217</v>
      </c>
      <c r="D188" s="12">
        <v>0.010141666666666667</v>
      </c>
      <c r="E188" s="2"/>
      <c r="Q188" s="18">
        <v>895</v>
      </c>
      <c r="R188" s="12">
        <v>0.15368271242260187</v>
      </c>
    </row>
    <row r="189" spans="2:18" ht="12.75">
      <c r="B189" s="33">
        <v>0.618055555555555</v>
      </c>
      <c r="C189" s="28">
        <v>0.1197</v>
      </c>
      <c r="D189" s="12">
        <v>0.009975000000000001</v>
      </c>
      <c r="E189" s="2"/>
      <c r="Q189" s="18">
        <v>900</v>
      </c>
      <c r="R189" s="12">
        <v>0.15322000013613418</v>
      </c>
    </row>
    <row r="190" spans="2:18" ht="12.75">
      <c r="B190" s="33">
        <v>0.621527777777778</v>
      </c>
      <c r="C190" s="28">
        <v>0.1178</v>
      </c>
      <c r="D190" s="12">
        <v>0.009816666666666666</v>
      </c>
      <c r="E190" s="2"/>
      <c r="Q190" s="18">
        <v>905</v>
      </c>
      <c r="R190" s="12">
        <v>0.15276123070455272</v>
      </c>
    </row>
    <row r="191" spans="2:18" ht="12.75">
      <c r="B191" s="33">
        <v>0.625</v>
      </c>
      <c r="C191" s="28">
        <v>0.116</v>
      </c>
      <c r="D191" s="12">
        <v>0.009666666666666667</v>
      </c>
      <c r="E191" s="2"/>
      <c r="Q191" s="18">
        <v>910</v>
      </c>
      <c r="R191" s="12">
        <v>0.15230634904235602</v>
      </c>
    </row>
    <row r="192" spans="2:18" ht="12.75">
      <c r="B192" s="33">
        <v>0.628472222222222</v>
      </c>
      <c r="C192" s="28">
        <v>0.1143</v>
      </c>
      <c r="D192" s="12">
        <v>0.009525</v>
      </c>
      <c r="E192" s="2"/>
      <c r="Q192" s="18">
        <v>915</v>
      </c>
      <c r="R192" s="12">
        <v>0.15185530113056303</v>
      </c>
    </row>
    <row r="193" spans="2:18" ht="12.75">
      <c r="B193" s="33">
        <v>0.631944444444444</v>
      </c>
      <c r="C193" s="28">
        <v>0.1127</v>
      </c>
      <c r="D193" s="12">
        <v>0.009391666666666666</v>
      </c>
      <c r="E193" s="2"/>
      <c r="Q193" s="18">
        <v>920</v>
      </c>
      <c r="R193" s="12">
        <v>0.15140803399037817</v>
      </c>
    </row>
    <row r="194" spans="2:18" ht="12.75">
      <c r="B194" s="33">
        <v>0.635416666666667</v>
      </c>
      <c r="C194" s="28">
        <v>0.1111</v>
      </c>
      <c r="D194" s="12">
        <v>0.009258333333333334</v>
      </c>
      <c r="E194" s="2"/>
      <c r="Q194" s="18">
        <v>925</v>
      </c>
      <c r="R194" s="12">
        <v>0.1509644956576449</v>
      </c>
    </row>
    <row r="195" spans="2:18" ht="12.75">
      <c r="B195" s="33">
        <v>0.638888888888889</v>
      </c>
      <c r="C195" s="28">
        <v>0.1096</v>
      </c>
      <c r="D195" s="12">
        <v>0.009133333333333334</v>
      </c>
      <c r="E195" s="2"/>
      <c r="Q195" s="18">
        <v>930</v>
      </c>
      <c r="R195" s="12">
        <v>0.15052463515806055</v>
      </c>
    </row>
    <row r="196" spans="2:18" ht="12.75">
      <c r="B196" s="33">
        <v>0.642361111111111</v>
      </c>
      <c r="C196" s="28">
        <v>0.1081</v>
      </c>
      <c r="D196" s="12">
        <v>0.009008333333333333</v>
      </c>
      <c r="E196" s="2"/>
      <c r="Q196" s="18">
        <v>935</v>
      </c>
      <c r="R196" s="12">
        <v>0.1500884024831273</v>
      </c>
    </row>
    <row r="197" spans="2:18" ht="12.75">
      <c r="B197" s="33">
        <v>0.645833333333333</v>
      </c>
      <c r="C197" s="28">
        <v>0.1067</v>
      </c>
      <c r="D197" s="12">
        <v>0.008891666666666666</v>
      </c>
      <c r="E197" s="2"/>
      <c r="Q197" s="18">
        <v>940</v>
      </c>
      <c r="R197" s="12">
        <v>0.14965574856681024</v>
      </c>
    </row>
    <row r="198" spans="2:18" ht="12.75">
      <c r="B198" s="33">
        <v>0.649305555555555</v>
      </c>
      <c r="C198" s="28">
        <v>0.1053</v>
      </c>
      <c r="D198" s="12">
        <v>0.008775</v>
      </c>
      <c r="E198" s="2"/>
      <c r="Q198" s="18">
        <v>945</v>
      </c>
      <c r="R198" s="12">
        <v>0.14922662526288213</v>
      </c>
    </row>
    <row r="199" spans="2:18" ht="12.75">
      <c r="B199" s="33">
        <v>0.652777777777778</v>
      </c>
      <c r="C199" s="28">
        <v>0.104</v>
      </c>
      <c r="D199" s="12">
        <v>0.008666666666666666</v>
      </c>
      <c r="E199" s="2"/>
      <c r="Q199" s="18">
        <v>950</v>
      </c>
      <c r="R199" s="12">
        <v>0.14880098532292776</v>
      </c>
    </row>
    <row r="200" spans="2:18" ht="12.75">
      <c r="B200" s="33">
        <v>0.65625</v>
      </c>
      <c r="C200" s="28">
        <v>0.1027</v>
      </c>
      <c r="D200" s="12">
        <v>0.008558333333333333</v>
      </c>
      <c r="E200" s="2"/>
      <c r="Q200" s="18">
        <v>955</v>
      </c>
      <c r="R200" s="12">
        <v>0.14837878237498742</v>
      </c>
    </row>
    <row r="201" spans="2:18" ht="12.75">
      <c r="B201" s="33">
        <v>0.659722222222222</v>
      </c>
      <c r="C201" s="28">
        <v>0.1015</v>
      </c>
      <c r="D201" s="12">
        <v>0.008458333333333335</v>
      </c>
      <c r="E201" s="2"/>
      <c r="Q201" s="18">
        <v>960</v>
      </c>
      <c r="R201" s="12">
        <v>0.14795997090281665</v>
      </c>
    </row>
    <row r="202" spans="2:18" ht="12.75">
      <c r="B202" s="33">
        <v>0.663194444444444</v>
      </c>
      <c r="C202" s="28">
        <v>0.1003</v>
      </c>
      <c r="D202" s="12">
        <v>0.008358333333333334</v>
      </c>
      <c r="E202" s="2"/>
      <c r="Q202" s="18">
        <v>965</v>
      </c>
      <c r="R202" s="12">
        <v>0.14754450622574233</v>
      </c>
    </row>
    <row r="203" spans="2:18" ht="12.75">
      <c r="B203" s="33">
        <v>0.666666666666667</v>
      </c>
      <c r="C203" s="28">
        <v>0.0992</v>
      </c>
      <c r="D203" s="12">
        <v>0.008266666666666667</v>
      </c>
      <c r="E203" s="2"/>
      <c r="Q203" s="18">
        <v>970</v>
      </c>
      <c r="R203" s="12">
        <v>0.14713234447909374</v>
      </c>
    </row>
    <row r="204" spans="2:18" ht="12.75">
      <c r="B204" s="33">
        <v>0.670138888888889</v>
      </c>
      <c r="C204" s="28">
        <v>0.0981</v>
      </c>
      <c r="D204" s="12">
        <v>0.008175</v>
      </c>
      <c r="E204" s="2"/>
      <c r="Q204" s="18">
        <v>975</v>
      </c>
      <c r="R204" s="12">
        <v>0.1467234425951901</v>
      </c>
    </row>
    <row r="205" spans="2:18" ht="12.75">
      <c r="B205" s="33">
        <v>0.673611111111111</v>
      </c>
      <c r="C205" s="28">
        <v>0.097</v>
      </c>
      <c r="D205" s="12">
        <v>0.008083333333333333</v>
      </c>
      <c r="E205" s="2"/>
      <c r="Q205" s="18">
        <v>980</v>
      </c>
      <c r="R205" s="12">
        <v>0.14631775828486646</v>
      </c>
    </row>
    <row r="206" spans="2:18" ht="12.75">
      <c r="B206" s="33">
        <v>0.677083333333333</v>
      </c>
      <c r="C206" s="28">
        <v>0.0959</v>
      </c>
      <c r="D206" s="12">
        <v>0.007991666666666666</v>
      </c>
      <c r="E206" s="2"/>
      <c r="Q206" s="18">
        <v>985</v>
      </c>
      <c r="R206" s="12">
        <v>0.14591525001951827</v>
      </c>
    </row>
    <row r="207" spans="2:18" ht="12.75">
      <c r="B207" s="33">
        <v>0.680555555555555</v>
      </c>
      <c r="C207" s="28">
        <v>0.0949</v>
      </c>
      <c r="D207" s="12">
        <v>0.007908333333333333</v>
      </c>
      <c r="E207" s="2"/>
      <c r="Q207" s="18">
        <v>990</v>
      </c>
      <c r="R207" s="12">
        <v>0.14551587701365026</v>
      </c>
    </row>
    <row r="208" spans="2:18" ht="12.75">
      <c r="B208" s="33">
        <v>0.684027777777778</v>
      </c>
      <c r="C208" s="28">
        <v>0.094</v>
      </c>
      <c r="D208" s="12">
        <v>0.007833333333333333</v>
      </c>
      <c r="E208" s="2"/>
      <c r="Q208" s="18">
        <v>995</v>
      </c>
      <c r="R208" s="12">
        <v>0.1451195992079097</v>
      </c>
    </row>
    <row r="209" spans="2:18" ht="12.75">
      <c r="B209" s="33">
        <v>0.6875</v>
      </c>
      <c r="C209" s="28">
        <v>0.093</v>
      </c>
      <c r="D209" s="12">
        <v>0.007749999999999999</v>
      </c>
      <c r="E209" s="2"/>
      <c r="Q209" s="18">
        <v>1000</v>
      </c>
      <c r="R209" s="12">
        <v>0.14472637725259183</v>
      </c>
    </row>
    <row r="210" spans="2:18" ht="12.75">
      <c r="B210" s="33">
        <v>0.690972222222222</v>
      </c>
      <c r="C210" s="28">
        <v>0.0921</v>
      </c>
      <c r="D210" s="12">
        <v>0.007675</v>
      </c>
      <c r="E210" s="2"/>
      <c r="Q210" s="18">
        <v>1005</v>
      </c>
      <c r="R210" s="12">
        <v>0.14433617249159816</v>
      </c>
    </row>
    <row r="211" spans="2:18" ht="12.75">
      <c r="B211" s="33">
        <v>0.694444444444444</v>
      </c>
      <c r="C211" s="28">
        <v>0.0912</v>
      </c>
      <c r="D211" s="12">
        <v>0.0076</v>
      </c>
      <c r="E211" s="2"/>
      <c r="Q211" s="18">
        <v>1010</v>
      </c>
      <c r="R211" s="12">
        <v>0.1439489469468372</v>
      </c>
    </row>
    <row r="212" spans="2:18" ht="12.75">
      <c r="B212" s="33">
        <v>0.697916666666667</v>
      </c>
      <c r="C212" s="28">
        <v>0.0903</v>
      </c>
      <c r="D212" s="12">
        <v>0.0075250000000000004</v>
      </c>
      <c r="E212" s="2"/>
      <c r="Q212" s="18">
        <v>1015</v>
      </c>
      <c r="R212" s="12">
        <v>0.1435646633030492</v>
      </c>
    </row>
    <row r="213" spans="2:18" ht="12.75">
      <c r="B213" s="33">
        <v>0.701388888888889</v>
      </c>
      <c r="C213" s="28">
        <v>0.0894</v>
      </c>
      <c r="D213" s="12">
        <v>0.007449999999999999</v>
      </c>
      <c r="E213" s="2"/>
      <c r="Q213" s="18">
        <v>1020</v>
      </c>
      <c r="R213" s="12">
        <v>0.14318328489304483</v>
      </c>
    </row>
    <row r="214" spans="2:18" ht="12.75">
      <c r="B214" s="33">
        <v>0.704861111111111</v>
      </c>
      <c r="C214" s="28">
        <v>0.0886</v>
      </c>
      <c r="D214" s="12">
        <v>0.007383333333333334</v>
      </c>
      <c r="E214" s="2"/>
      <c r="Q214" s="18">
        <v>1025</v>
      </c>
      <c r="R214" s="12">
        <v>0.14280477568334185</v>
      </c>
    </row>
    <row r="215" spans="2:18" ht="12.75">
      <c r="B215" s="33">
        <v>0.708333333333333</v>
      </c>
      <c r="C215" s="28">
        <v>0.0878</v>
      </c>
      <c r="D215" s="12">
        <v>0.007316666666666667</v>
      </c>
      <c r="E215" s="2"/>
      <c r="Q215" s="18">
        <v>1030</v>
      </c>
      <c r="R215" s="12">
        <v>0.14242910026018912</v>
      </c>
    </row>
    <row r="216" spans="2:18" ht="12.75">
      <c r="B216" s="33">
        <v>0.711805555555555</v>
      </c>
      <c r="C216" s="28">
        <v>0.087</v>
      </c>
      <c r="D216" s="12">
        <v>0.007249999999999999</v>
      </c>
      <c r="E216" s="2"/>
      <c r="Q216" s="18">
        <v>1035</v>
      </c>
      <c r="R216" s="12">
        <v>0.14205622381596456</v>
      </c>
    </row>
    <row r="217" spans="2:18" ht="12.75">
      <c r="B217" s="33">
        <v>0.715277777777778</v>
      </c>
      <c r="C217" s="28">
        <v>0.0863</v>
      </c>
      <c r="D217" s="12">
        <v>0.0071916666666666665</v>
      </c>
      <c r="E217" s="2"/>
      <c r="Q217" s="18">
        <v>1040</v>
      </c>
      <c r="R217" s="12">
        <v>0.14168611213593577</v>
      </c>
    </row>
    <row r="218" spans="2:18" ht="12.75">
      <c r="B218" s="33">
        <v>0.71875</v>
      </c>
      <c r="C218" s="28">
        <v>0.0855</v>
      </c>
      <c r="D218" s="12">
        <v>0.007125000000000001</v>
      </c>
      <c r="E218" s="2"/>
      <c r="Q218" s="18">
        <v>1045</v>
      </c>
      <c r="R218" s="12">
        <v>0.14131873158537142</v>
      </c>
    </row>
    <row r="219" spans="2:18" ht="12.75">
      <c r="B219" s="33">
        <v>0.722222222222222</v>
      </c>
      <c r="C219" s="28">
        <v>0.0848</v>
      </c>
      <c r="D219" s="12">
        <v>0.007066666666666666</v>
      </c>
      <c r="E219" s="2"/>
      <c r="Q219" s="18">
        <v>1050</v>
      </c>
      <c r="R219" s="12">
        <v>0.14095404909699358</v>
      </c>
    </row>
    <row r="220" spans="2:18" ht="12.75">
      <c r="B220" s="33">
        <v>0.725694444444444</v>
      </c>
      <c r="C220" s="28">
        <v>0.0841</v>
      </c>
      <c r="D220" s="12">
        <v>0.007008333333333333</v>
      </c>
      <c r="E220" s="2"/>
      <c r="Q220" s="18">
        <v>1055</v>
      </c>
      <c r="R220" s="12">
        <v>0.1405920321587591</v>
      </c>
    </row>
    <row r="221" spans="2:18" ht="12.75">
      <c r="B221" s="33">
        <v>0.729166666666667</v>
      </c>
      <c r="C221" s="28">
        <v>0.0834</v>
      </c>
      <c r="D221" s="12">
        <v>0.0069500000000000004</v>
      </c>
      <c r="E221" s="2"/>
      <c r="Q221" s="18">
        <v>1060</v>
      </c>
      <c r="R221" s="12">
        <v>0.14023264880196057</v>
      </c>
    </row>
    <row r="222" spans="2:18" ht="12.75">
      <c r="B222" s="33">
        <v>0.732638888888889</v>
      </c>
      <c r="C222" s="28">
        <v>0.0827</v>
      </c>
      <c r="D222" s="12">
        <v>0.006891666666666667</v>
      </c>
      <c r="E222" s="2"/>
      <c r="Q222" s="18">
        <v>1065</v>
      </c>
      <c r="R222" s="12">
        <v>0.13987586758963758</v>
      </c>
    </row>
    <row r="223" spans="2:18" ht="12.75">
      <c r="B223" s="33">
        <v>0.736111111111111</v>
      </c>
      <c r="C223" s="28">
        <v>0.082</v>
      </c>
      <c r="D223" s="12">
        <v>0.006833333333333334</v>
      </c>
      <c r="E223" s="2"/>
      <c r="Q223" s="18">
        <v>1070</v>
      </c>
      <c r="R223" s="12">
        <v>0.13952165760528704</v>
      </c>
    </row>
    <row r="224" spans="2:18" ht="12.75">
      <c r="B224" s="33">
        <v>0.739583333333333</v>
      </c>
      <c r="C224" s="28">
        <v>0.0814</v>
      </c>
      <c r="D224" s="12">
        <v>0.006783333333333334</v>
      </c>
      <c r="E224" s="2"/>
      <c r="Q224" s="18">
        <v>1075</v>
      </c>
      <c r="R224" s="12">
        <v>0.13916998844186582</v>
      </c>
    </row>
    <row r="225" spans="2:18" ht="12.75">
      <c r="B225" s="33">
        <v>0.743055555555555</v>
      </c>
      <c r="C225" s="28">
        <v>0.0807</v>
      </c>
      <c r="D225" s="12">
        <v>0.006724999999999999</v>
      </c>
      <c r="E225" s="2"/>
      <c r="Q225" s="18">
        <v>1080</v>
      </c>
      <c r="R225" s="12">
        <v>0.13882083019107508</v>
      </c>
    </row>
    <row r="226" spans="2:18" ht="12.75">
      <c r="B226" s="33">
        <v>0.746527777777778</v>
      </c>
      <c r="C226" s="28">
        <v>0.0801</v>
      </c>
      <c r="D226" s="12">
        <v>0.006675</v>
      </c>
      <c r="E226" s="2"/>
      <c r="Q226" s="18">
        <v>1085</v>
      </c>
      <c r="R226" s="12">
        <v>0.13847415343291777</v>
      </c>
    </row>
    <row r="227" spans="2:18" ht="12.75">
      <c r="B227" s="33">
        <v>0.75</v>
      </c>
      <c r="C227" s="28">
        <v>0.0795</v>
      </c>
      <c r="D227" s="12">
        <v>0.006625000000000001</v>
      </c>
      <c r="E227" s="2"/>
      <c r="Q227" s="18">
        <v>1090</v>
      </c>
      <c r="R227" s="12">
        <v>0.13812992922552275</v>
      </c>
    </row>
    <row r="228" spans="2:18" ht="12.75">
      <c r="B228" s="33">
        <v>0.753472222222222</v>
      </c>
      <c r="C228" s="28">
        <v>0.0789</v>
      </c>
      <c r="D228" s="12">
        <v>0.006574999999999999</v>
      </c>
      <c r="E228" s="2"/>
      <c r="Q228" s="18">
        <v>1095</v>
      </c>
      <c r="R228" s="12">
        <v>0.13778812909522595</v>
      </c>
    </row>
    <row r="229" spans="2:18" ht="12.75">
      <c r="B229" s="33">
        <v>0.756944444444444</v>
      </c>
      <c r="C229" s="28">
        <v>0.0783</v>
      </c>
      <c r="D229" s="12">
        <v>0.0065249999999999996</v>
      </c>
      <c r="E229" s="2"/>
      <c r="Q229" s="18">
        <v>1100</v>
      </c>
      <c r="R229" s="12">
        <v>0.1374487250269012</v>
      </c>
    </row>
    <row r="230" spans="2:18" ht="12.75">
      <c r="B230" s="33">
        <v>0.760416666666667</v>
      </c>
      <c r="C230" s="28">
        <v>0.0778</v>
      </c>
      <c r="D230" s="12">
        <v>0.006483333333333332</v>
      </c>
      <c r="E230" s="2"/>
      <c r="Q230" s="18">
        <v>1105</v>
      </c>
      <c r="R230" s="12">
        <v>0.1371116894545342</v>
      </c>
    </row>
    <row r="231" spans="2:18" ht="12.75">
      <c r="B231" s="33">
        <v>0.763888888888889</v>
      </c>
      <c r="C231" s="28">
        <v>0.0772</v>
      </c>
      <c r="D231" s="12">
        <v>0.0064333333333333334</v>
      </c>
      <c r="E231" s="2"/>
      <c r="Q231" s="18">
        <v>1110</v>
      </c>
      <c r="R231" s="12">
        <v>0.1367769952520314</v>
      </c>
    </row>
    <row r="232" spans="2:18" ht="12.75">
      <c r="B232" s="33">
        <v>0.767361111111111</v>
      </c>
      <c r="C232" s="28">
        <v>0.0767</v>
      </c>
      <c r="D232" s="12">
        <v>0.006391666666666667</v>
      </c>
      <c r="E232" s="2"/>
      <c r="Q232" s="18">
        <v>1115</v>
      </c>
      <c r="R232" s="12">
        <v>0.1364446157242575</v>
      </c>
    </row>
    <row r="233" spans="2:18" ht="12.75">
      <c r="B233" s="33">
        <v>0.770833333333333</v>
      </c>
      <c r="C233" s="28">
        <v>0.0761</v>
      </c>
      <c r="D233" s="12">
        <v>0.0063416666666666665</v>
      </c>
      <c r="E233" s="2"/>
      <c r="Q233" s="18">
        <v>1120</v>
      </c>
      <c r="R233" s="12">
        <v>0.13611452459829493</v>
      </c>
    </row>
    <row r="234" spans="2:18" ht="12.75">
      <c r="B234" s="33">
        <v>0.774305555555555</v>
      </c>
      <c r="C234" s="28">
        <v>0.0756</v>
      </c>
      <c r="D234" s="12">
        <v>0.0063</v>
      </c>
      <c r="E234" s="2"/>
      <c r="Q234" s="18">
        <v>1125</v>
      </c>
      <c r="R234" s="12">
        <v>0.13578669601491827</v>
      </c>
    </row>
    <row r="235" spans="2:18" ht="12.75">
      <c r="B235" s="33">
        <v>0.777777777777778</v>
      </c>
      <c r="C235" s="28">
        <v>0.0751</v>
      </c>
      <c r="D235" s="12">
        <v>0.006258333333333334</v>
      </c>
      <c r="E235" s="2"/>
      <c r="Q235" s="18">
        <v>1130</v>
      </c>
      <c r="R235" s="12">
        <v>0.13546110452027818</v>
      </c>
    </row>
    <row r="236" spans="2:18" ht="12.75">
      <c r="B236" s="33">
        <v>0.78125</v>
      </c>
      <c r="C236" s="28">
        <v>0.0746</v>
      </c>
      <c r="D236" s="12">
        <v>0.006216666666666666</v>
      </c>
      <c r="E236" s="2"/>
      <c r="Q236" s="18">
        <v>1135</v>
      </c>
      <c r="R236" s="12">
        <v>0.13513772505778845</v>
      </c>
    </row>
    <row r="237" spans="2:18" ht="12.75">
      <c r="B237" s="33">
        <v>0.784722222222222</v>
      </c>
      <c r="C237" s="28">
        <v>0.0741</v>
      </c>
      <c r="D237" s="12">
        <v>0.006175</v>
      </c>
      <c r="E237" s="2"/>
      <c r="Q237" s="18">
        <v>1140</v>
      </c>
      <c r="R237" s="12">
        <v>0.13481653296020962</v>
      </c>
    </row>
    <row r="238" spans="2:18" ht="12.75">
      <c r="B238" s="33">
        <v>0.788194444444444</v>
      </c>
      <c r="C238" s="28">
        <v>0.0736</v>
      </c>
      <c r="D238" s="12">
        <v>0.0061333333333333335</v>
      </c>
      <c r="E238" s="2"/>
      <c r="Q238" s="18">
        <v>1145</v>
      </c>
      <c r="R238" s="12">
        <v>0.13449750394192522</v>
      </c>
    </row>
    <row r="239" spans="2:18" ht="12.75">
      <c r="B239" s="33">
        <v>0.791666666666667</v>
      </c>
      <c r="C239" s="28">
        <v>0.0731</v>
      </c>
      <c r="D239" s="12">
        <v>0.006091666666666666</v>
      </c>
      <c r="E239" s="2"/>
      <c r="Q239" s="18">
        <v>1150</v>
      </c>
      <c r="R239" s="12">
        <v>0.1341806140914035</v>
      </c>
    </row>
    <row r="240" spans="2:18" ht="12.75">
      <c r="B240" s="33">
        <v>0.795138888888889</v>
      </c>
      <c r="C240" s="28">
        <v>0.0726</v>
      </c>
      <c r="D240" s="12">
        <v>0.00605</v>
      </c>
      <c r="E240" s="2"/>
      <c r="Q240" s="18">
        <v>1155</v>
      </c>
      <c r="R240" s="12">
        <v>0.13386583986384004</v>
      </c>
    </row>
    <row r="241" spans="2:18" ht="12.75">
      <c r="B241" s="33">
        <v>0.798611111111111</v>
      </c>
      <c r="C241" s="28">
        <v>0.0722</v>
      </c>
      <c r="D241" s="12">
        <v>0.006016666666666667</v>
      </c>
      <c r="E241" s="2"/>
      <c r="Q241" s="18">
        <v>1160</v>
      </c>
      <c r="R241" s="12">
        <v>0.13355315807397686</v>
      </c>
    </row>
    <row r="242" spans="2:18" ht="12.75">
      <c r="B242" s="33">
        <v>0.802083333333333</v>
      </c>
      <c r="C242" s="28">
        <v>0.0717</v>
      </c>
      <c r="D242" s="12">
        <v>0.005974999999999999</v>
      </c>
      <c r="E242" s="2"/>
      <c r="Q242" s="18">
        <v>1165</v>
      </c>
      <c r="R242" s="12">
        <v>0.13324254588909135</v>
      </c>
    </row>
    <row r="243" spans="2:18" ht="12.75">
      <c r="B243" s="33">
        <v>0.805555555555555</v>
      </c>
      <c r="C243" s="28">
        <v>0.0713</v>
      </c>
      <c r="D243" s="12">
        <v>0.005941666666666667</v>
      </c>
      <c r="E243" s="2"/>
      <c r="Q243" s="18">
        <v>1170</v>
      </c>
      <c r="R243" s="12">
        <v>0.132933980822152</v>
      </c>
    </row>
    <row r="244" spans="2:18" ht="12.75">
      <c r="B244" s="33">
        <v>0.809027777777778</v>
      </c>
      <c r="C244" s="28">
        <v>0.0709</v>
      </c>
      <c r="D244" s="12">
        <v>0.005908333333333334</v>
      </c>
      <c r="E244" s="2"/>
      <c r="Q244" s="18">
        <v>1175</v>
      </c>
      <c r="R244" s="12">
        <v>0.13262744072513546</v>
      </c>
    </row>
    <row r="245" spans="2:18" ht="12.75">
      <c r="B245" s="33">
        <v>0.8125</v>
      </c>
      <c r="C245" s="28">
        <v>0.0704</v>
      </c>
      <c r="D245" s="12">
        <v>0.005866666666666668</v>
      </c>
      <c r="E245" s="2"/>
      <c r="Q245" s="18">
        <v>1180</v>
      </c>
      <c r="R245" s="12">
        <v>0.1323229037825006</v>
      </c>
    </row>
    <row r="246" spans="2:18" ht="12.75">
      <c r="B246" s="33">
        <v>0.815972222222222</v>
      </c>
      <c r="C246" s="28">
        <v>0.07</v>
      </c>
      <c r="D246" s="12">
        <v>0.005833333333333334</v>
      </c>
      <c r="E246" s="2"/>
      <c r="Q246" s="18">
        <v>1185</v>
      </c>
      <c r="R246" s="12">
        <v>0.13202034850481487</v>
      </c>
    </row>
    <row r="247" spans="2:18" ht="12.75">
      <c r="B247" s="33">
        <v>0.819444444444444</v>
      </c>
      <c r="C247" s="28">
        <v>0.0696</v>
      </c>
      <c r="D247" s="12">
        <v>0.0058</v>
      </c>
      <c r="E247" s="2"/>
      <c r="Q247" s="18">
        <v>1190</v>
      </c>
      <c r="R247" s="12">
        <v>0.13171975372252936</v>
      </c>
    </row>
    <row r="248" spans="2:18" ht="12.75">
      <c r="B248" s="33">
        <v>0.822916666666667</v>
      </c>
      <c r="C248" s="28">
        <v>0.0692</v>
      </c>
      <c r="D248" s="12">
        <v>0.0057666666666666665</v>
      </c>
      <c r="E248" s="2"/>
      <c r="Q248" s="18">
        <v>1195</v>
      </c>
      <c r="R248" s="12">
        <v>0.13142109857989845</v>
      </c>
    </row>
    <row r="249" spans="2:18" ht="12.75">
      <c r="B249" s="33">
        <v>0.826388888888889</v>
      </c>
      <c r="C249" s="28">
        <v>0.0688</v>
      </c>
      <c r="D249" s="12">
        <v>0.0057333333333333325</v>
      </c>
      <c r="E249" s="2"/>
      <c r="Q249" s="18">
        <v>1200</v>
      </c>
      <c r="R249" s="12">
        <v>0.13112436252903967</v>
      </c>
    </row>
    <row r="250" spans="2:18" ht="12.75">
      <c r="B250" s="33">
        <v>0.829861111111111</v>
      </c>
      <c r="C250" s="28">
        <v>0.0684</v>
      </c>
      <c r="D250" s="12">
        <v>0.0057</v>
      </c>
      <c r="E250" s="2"/>
      <c r="Q250" s="18">
        <v>1205</v>
      </c>
      <c r="R250" s="12">
        <v>0.13082952532412992</v>
      </c>
    </row>
    <row r="251" spans="2:18" ht="12.75">
      <c r="B251" s="33">
        <v>0.833333333333333</v>
      </c>
      <c r="C251" s="28">
        <v>0.068</v>
      </c>
      <c r="D251" s="12">
        <v>0.005666666666666667</v>
      </c>
      <c r="E251" s="2"/>
      <c r="Q251" s="18">
        <v>1210</v>
      </c>
      <c r="R251" s="12">
        <v>0.1305365670157353</v>
      </c>
    </row>
    <row r="252" spans="2:18" ht="12.75">
      <c r="B252" s="33">
        <v>0.836805555555555</v>
      </c>
      <c r="C252" s="28">
        <v>0.0676</v>
      </c>
      <c r="D252" s="12">
        <v>0.005633333333333333</v>
      </c>
      <c r="E252" s="2"/>
      <c r="Q252" s="18">
        <v>1215</v>
      </c>
      <c r="R252" s="12">
        <v>0.1302454679452697</v>
      </c>
    </row>
    <row r="253" spans="2:18" ht="12.75">
      <c r="B253" s="33">
        <v>0.840277777777778</v>
      </c>
      <c r="C253" s="28">
        <v>0.0672</v>
      </c>
      <c r="D253" s="12">
        <v>0.005599999999999999</v>
      </c>
      <c r="E253" s="2"/>
      <c r="Q253" s="18">
        <v>1220</v>
      </c>
      <c r="R253" s="12">
        <v>0.1299562087395794</v>
      </c>
    </row>
    <row r="254" spans="2:18" ht="12.75">
      <c r="B254" s="33">
        <v>0.84375</v>
      </c>
      <c r="C254" s="28">
        <v>0.0669</v>
      </c>
      <c r="D254" s="12">
        <v>0.005575</v>
      </c>
      <c r="E254" s="2"/>
      <c r="Q254" s="18">
        <v>1225</v>
      </c>
      <c r="R254" s="12">
        <v>0.12966877030565066</v>
      </c>
    </row>
    <row r="255" spans="2:18" ht="12.75">
      <c r="B255" s="33">
        <v>0.847222222222222</v>
      </c>
      <c r="C255" s="28">
        <v>0.0665</v>
      </c>
      <c r="D255" s="12">
        <v>0.005541666666666667</v>
      </c>
      <c r="E255" s="2"/>
      <c r="Q255" s="18">
        <v>1230</v>
      </c>
      <c r="R255" s="12">
        <v>0.1293831338254359</v>
      </c>
    </row>
    <row r="256" spans="2:18" ht="12.75">
      <c r="B256" s="33">
        <v>0.850694444444444</v>
      </c>
      <c r="C256" s="28">
        <v>0.0661</v>
      </c>
      <c r="D256" s="12">
        <v>0.005508333333333334</v>
      </c>
      <c r="E256" s="2"/>
      <c r="Q256" s="18">
        <v>1235</v>
      </c>
      <c r="R256" s="12">
        <v>0.12909928075079632</v>
      </c>
    </row>
    <row r="257" spans="2:18" ht="12.75">
      <c r="B257" s="33">
        <v>0.854166666666667</v>
      </c>
      <c r="C257" s="28">
        <v>0.0658</v>
      </c>
      <c r="D257" s="12">
        <v>0.005483333333333332</v>
      </c>
      <c r="E257" s="2"/>
      <c r="Q257" s="18">
        <v>1240</v>
      </c>
      <c r="R257" s="12">
        <v>0.12881719279855747</v>
      </c>
    </row>
    <row r="258" spans="2:18" ht="12.75">
      <c r="B258" s="33">
        <v>0.857638888888889</v>
      </c>
      <c r="C258" s="28">
        <v>0.0654</v>
      </c>
      <c r="D258" s="12">
        <v>0.00545</v>
      </c>
      <c r="E258" s="2"/>
      <c r="Q258" s="18">
        <v>1245</v>
      </c>
      <c r="R258" s="12">
        <v>0.1285368519456755</v>
      </c>
    </row>
    <row r="259" spans="2:18" ht="12.75">
      <c r="B259" s="33">
        <v>0.861111111111111</v>
      </c>
      <c r="C259" s="28">
        <v>0.0651</v>
      </c>
      <c r="D259" s="12">
        <v>0.005425</v>
      </c>
      <c r="E259" s="2"/>
      <c r="Q259" s="18">
        <v>1250</v>
      </c>
      <c r="R259" s="12">
        <v>0.12825824042450912</v>
      </c>
    </row>
    <row r="260" spans="2:18" ht="12.75">
      <c r="B260" s="33">
        <v>0.864583333333333</v>
      </c>
      <c r="C260" s="28">
        <v>0.0648</v>
      </c>
      <c r="D260" s="12">
        <v>0.005399999999999999</v>
      </c>
      <c r="E260" s="2"/>
      <c r="Q260" s="18">
        <v>1255</v>
      </c>
      <c r="R260" s="12">
        <v>0.12798134071819772</v>
      </c>
    </row>
    <row r="261" spans="2:18" ht="12.75">
      <c r="B261" s="33">
        <v>0.868055555555555</v>
      </c>
      <c r="C261" s="28">
        <v>0.0644</v>
      </c>
      <c r="D261" s="12">
        <v>0.005366666666666667</v>
      </c>
      <c r="E261" s="2"/>
      <c r="Q261" s="18">
        <v>1260</v>
      </c>
      <c r="R261" s="12">
        <v>0.12770613555614005</v>
      </c>
    </row>
    <row r="262" spans="2:18" ht="12.75">
      <c r="B262" s="33">
        <v>0.871527777777778</v>
      </c>
      <c r="C262" s="28">
        <v>0.0641</v>
      </c>
      <c r="D262" s="12">
        <v>0.0053416666666666664</v>
      </c>
      <c r="E262" s="2"/>
      <c r="Q262" s="18">
        <v>1265</v>
      </c>
      <c r="R262" s="12">
        <v>0.12743260790957228</v>
      </c>
    </row>
    <row r="263" spans="2:18" ht="12.75">
      <c r="B263" s="33">
        <v>0.875</v>
      </c>
      <c r="C263" s="28">
        <v>0.0638</v>
      </c>
      <c r="D263" s="12">
        <v>0.005316666666666666</v>
      </c>
      <c r="E263" s="2"/>
      <c r="Q263" s="18">
        <v>1270</v>
      </c>
      <c r="R263" s="12">
        <v>0.12716074098724242</v>
      </c>
    </row>
    <row r="264" spans="2:18" ht="12.75">
      <c r="B264" s="33">
        <v>0.878472222222222</v>
      </c>
      <c r="C264" s="28">
        <v>0.0635</v>
      </c>
      <c r="D264" s="12">
        <v>0.005291666666666667</v>
      </c>
      <c r="E264" s="2"/>
      <c r="Q264" s="18">
        <v>1275</v>
      </c>
      <c r="R264" s="12">
        <v>0.12689051823117914</v>
      </c>
    </row>
    <row r="265" spans="2:18" ht="12.75">
      <c r="B265" s="33">
        <v>0.881944444444444</v>
      </c>
      <c r="C265" s="28">
        <v>0.0631</v>
      </c>
      <c r="D265" s="12">
        <v>0.005258333333333334</v>
      </c>
      <c r="E265" s="2"/>
      <c r="Q265" s="18">
        <v>1280</v>
      </c>
      <c r="R265" s="12">
        <v>0.1266219233125517</v>
      </c>
    </row>
    <row r="266" spans="2:18" ht="12.75">
      <c r="B266" s="33">
        <v>0.885416666666667</v>
      </c>
      <c r="C266" s="28">
        <v>0.0628</v>
      </c>
      <c r="D266" s="12">
        <v>0.005233333333333332</v>
      </c>
      <c r="E266" s="2"/>
      <c r="Q266" s="18">
        <v>1285</v>
      </c>
      <c r="R266" s="12">
        <v>0.12635494012761955</v>
      </c>
    </row>
    <row r="267" spans="2:18" ht="12.75">
      <c r="B267" s="33">
        <v>0.888888888888889</v>
      </c>
      <c r="C267" s="28">
        <v>0.0625</v>
      </c>
      <c r="D267" s="12">
        <v>0.005208333333333333</v>
      </c>
      <c r="E267" s="2"/>
      <c r="Q267" s="18">
        <v>1290</v>
      </c>
      <c r="R267" s="12">
        <v>0.1260895527937692</v>
      </c>
    </row>
    <row r="268" spans="2:18" ht="12.75">
      <c r="B268" s="33">
        <v>0.892361111111111</v>
      </c>
      <c r="C268" s="28">
        <v>0.0622</v>
      </c>
      <c r="D268" s="12">
        <v>0.005183333333333333</v>
      </c>
      <c r="E268" s="2"/>
      <c r="Q268" s="18">
        <v>1295</v>
      </c>
      <c r="R268" s="12">
        <v>0.12582574564563492</v>
      </c>
    </row>
    <row r="269" spans="2:18" ht="12.75">
      <c r="B269" s="33">
        <v>0.895833333333333</v>
      </c>
      <c r="C269" s="28">
        <v>0.0619</v>
      </c>
      <c r="D269" s="12">
        <v>0.005158333333333333</v>
      </c>
      <c r="E269" s="2"/>
      <c r="Q269" s="18">
        <v>1300</v>
      </c>
      <c r="R269" s="12">
        <v>0.12556350323130316</v>
      </c>
    </row>
    <row r="270" spans="2:18" ht="12.75">
      <c r="B270" s="33">
        <v>0.899305555555555</v>
      </c>
      <c r="C270" s="28">
        <v>0.0616</v>
      </c>
      <c r="D270" s="12">
        <v>0.0051333333333333335</v>
      </c>
      <c r="E270" s="2"/>
      <c r="Q270" s="18">
        <v>1305</v>
      </c>
      <c r="R270" s="12">
        <v>0.12530281030859727</v>
      </c>
    </row>
    <row r="271" spans="2:18" ht="12.75">
      <c r="B271" s="33">
        <v>0.902777777777778</v>
      </c>
      <c r="C271" s="28">
        <v>0.0613</v>
      </c>
      <c r="D271" s="12">
        <v>0.005108333333333334</v>
      </c>
      <c r="E271" s="2"/>
      <c r="Q271" s="18">
        <v>1310</v>
      </c>
      <c r="R271" s="12">
        <v>0.12504365184144053</v>
      </c>
    </row>
    <row r="272" spans="2:18" ht="12.75">
      <c r="B272" s="33">
        <v>0.90625</v>
      </c>
      <c r="C272" s="28">
        <v>0.0611</v>
      </c>
      <c r="D272" s="12">
        <v>0.005091666666666666</v>
      </c>
      <c r="E272" s="2"/>
      <c r="Q272" s="18">
        <v>1315</v>
      </c>
      <c r="R272" s="12">
        <v>0.12478601299629616</v>
      </c>
    </row>
    <row r="273" spans="2:18" ht="12.75">
      <c r="B273" s="33">
        <v>0.909722222222222</v>
      </c>
      <c r="C273" s="28">
        <v>0.0608</v>
      </c>
      <c r="D273" s="12">
        <v>0.005066666666666666</v>
      </c>
      <c r="E273" s="2"/>
      <c r="Q273" s="18">
        <v>1320</v>
      </c>
      <c r="R273" s="12">
        <v>0.1245298791386822</v>
      </c>
    </row>
    <row r="274" spans="2:18" ht="12.75">
      <c r="B274" s="33">
        <v>0.913194444444444</v>
      </c>
      <c r="C274" s="28">
        <v>0.0605</v>
      </c>
      <c r="D274" s="12">
        <v>0.0050416666666666665</v>
      </c>
      <c r="E274" s="2"/>
      <c r="Q274" s="18">
        <v>1325</v>
      </c>
      <c r="R274" s="12">
        <v>0.12427523582975858</v>
      </c>
    </row>
    <row r="275" spans="2:18" ht="12.75">
      <c r="B275" s="33">
        <v>0.916666666666667</v>
      </c>
      <c r="C275" s="28">
        <v>0.0602</v>
      </c>
      <c r="D275" s="12">
        <v>0.005016666666666667</v>
      </c>
      <c r="E275" s="2"/>
      <c r="Q275" s="18">
        <v>1330</v>
      </c>
      <c r="R275" s="12">
        <v>0.1240220688229865</v>
      </c>
    </row>
    <row r="276" spans="2:18" ht="12.75">
      <c r="B276" s="33">
        <v>0.920138888888889</v>
      </c>
      <c r="C276" s="28">
        <v>0.06</v>
      </c>
      <c r="D276" s="12">
        <v>0.005</v>
      </c>
      <c r="E276" s="2"/>
      <c r="Q276" s="18">
        <v>1335</v>
      </c>
      <c r="R276" s="12">
        <v>0.12377036406085579</v>
      </c>
    </row>
    <row r="277" spans="2:18" ht="12.75">
      <c r="B277" s="33">
        <v>0.923611111111111</v>
      </c>
      <c r="C277" s="28">
        <v>0.0597</v>
      </c>
      <c r="D277" s="12">
        <v>0.004974999999999999</v>
      </c>
      <c r="E277" s="2"/>
      <c r="Q277" s="18">
        <v>1340</v>
      </c>
      <c r="R277" s="12">
        <v>0.1235201076716811</v>
      </c>
    </row>
    <row r="278" spans="2:18" ht="12.75">
      <c r="B278" s="33">
        <v>0.927083333333333</v>
      </c>
      <c r="C278" s="28">
        <v>0.0594</v>
      </c>
      <c r="D278" s="12">
        <v>0.0049499999999999995</v>
      </c>
      <c r="E278" s="2"/>
      <c r="Q278" s="18">
        <v>1345</v>
      </c>
      <c r="R278" s="12">
        <v>0.1232712859664635</v>
      </c>
    </row>
    <row r="279" spans="2:18" ht="12.75">
      <c r="B279" s="33">
        <v>0.930555555555555</v>
      </c>
      <c r="C279" s="28">
        <v>0.0592</v>
      </c>
      <c r="D279" s="12">
        <v>0.004933333333333334</v>
      </c>
      <c r="E279" s="2"/>
      <c r="Q279" s="18">
        <v>1350</v>
      </c>
      <c r="R279" s="12">
        <v>0.12302388543581673</v>
      </c>
    </row>
    <row r="280" spans="2:18" ht="12.75">
      <c r="B280" s="33">
        <v>0.934027777777778</v>
      </c>
      <c r="C280" s="28">
        <v>0.0589</v>
      </c>
      <c r="D280" s="12">
        <v>0.004908333333333333</v>
      </c>
      <c r="E280" s="2"/>
      <c r="Q280" s="18">
        <v>1355</v>
      </c>
      <c r="R280" s="12">
        <v>0.12277789274695598</v>
      </c>
    </row>
    <row r="281" spans="2:18" ht="12.75">
      <c r="B281" s="33">
        <v>0.9375</v>
      </c>
      <c r="C281" s="28">
        <v>0.0587</v>
      </c>
      <c r="D281" s="12">
        <v>0.0048916666666666666</v>
      </c>
      <c r="E281" s="2"/>
      <c r="Q281" s="18">
        <v>1360</v>
      </c>
      <c r="R281" s="12">
        <v>0.12253329474074894</v>
      </c>
    </row>
    <row r="282" spans="2:18" ht="12.75">
      <c r="B282" s="33">
        <v>0.940972222222222</v>
      </c>
      <c r="C282" s="28">
        <v>0.0584</v>
      </c>
      <c r="D282" s="12">
        <v>0.004866666666666667</v>
      </c>
      <c r="E282" s="2"/>
      <c r="Q282" s="18">
        <v>1365</v>
      </c>
      <c r="R282" s="12">
        <v>0.12229007842882537</v>
      </c>
    </row>
    <row r="283" spans="2:18" ht="12.75">
      <c r="B283" s="33">
        <v>0.944444444444444</v>
      </c>
      <c r="C283" s="28">
        <v>0.0582</v>
      </c>
      <c r="D283" s="12">
        <v>0.004850000000000001</v>
      </c>
      <c r="E283" s="2"/>
      <c r="Q283" s="18">
        <v>1370</v>
      </c>
      <c r="R283" s="12">
        <v>0.12204823099074635</v>
      </c>
    </row>
    <row r="284" spans="2:18" ht="12.75">
      <c r="B284" s="33">
        <v>0.947916666666667</v>
      </c>
      <c r="C284" s="28">
        <v>0.0579</v>
      </c>
      <c r="D284" s="12">
        <v>0.004824999999999999</v>
      </c>
      <c r="E284" s="2"/>
      <c r="Q284" s="18">
        <v>1375</v>
      </c>
      <c r="R284" s="12">
        <v>0.12180773977123004</v>
      </c>
    </row>
    <row r="285" spans="2:18" ht="12.75">
      <c r="B285" s="33">
        <v>0.951388888888889</v>
      </c>
      <c r="C285" s="28">
        <v>0.0577</v>
      </c>
      <c r="D285" s="12">
        <v>0.004808333333333333</v>
      </c>
      <c r="E285" s="2"/>
      <c r="Q285" s="18">
        <v>1380</v>
      </c>
      <c r="R285" s="12">
        <v>0.12156859227743308</v>
      </c>
    </row>
    <row r="286" spans="2:18" ht="12.75">
      <c r="B286" s="33">
        <v>0.954861111111111</v>
      </c>
      <c r="C286" s="28">
        <v>0.0574</v>
      </c>
      <c r="D286" s="12">
        <v>0.004783333333333333</v>
      </c>
      <c r="E286" s="2"/>
      <c r="Q286" s="18">
        <v>1385</v>
      </c>
      <c r="R286" s="12">
        <v>0.12133077617628675</v>
      </c>
    </row>
    <row r="287" spans="2:18" ht="12.75">
      <c r="B287" s="33">
        <v>0.958333333333333</v>
      </c>
      <c r="C287" s="28">
        <v>0.0572</v>
      </c>
      <c r="D287" s="12">
        <v>0.004766666666666667</v>
      </c>
      <c r="E287" s="2"/>
      <c r="Q287" s="18">
        <v>1390</v>
      </c>
      <c r="R287" s="12">
        <v>0.12109427929188585</v>
      </c>
    </row>
    <row r="288" spans="2:18" ht="12.75">
      <c r="B288" s="33">
        <v>0.961805555555555</v>
      </c>
      <c r="C288" s="28">
        <v>0.057</v>
      </c>
      <c r="D288" s="12">
        <v>0.004750000000000001</v>
      </c>
      <c r="E288" s="2"/>
      <c r="Q288" s="18">
        <v>1395</v>
      </c>
      <c r="R288" s="12">
        <v>0.12085908960292992</v>
      </c>
    </row>
    <row r="289" spans="2:18" ht="12.75">
      <c r="B289" s="33">
        <v>0.965277777777778</v>
      </c>
      <c r="C289" s="28">
        <v>0.0567</v>
      </c>
      <c r="D289" s="12">
        <v>0.004724999999999999</v>
      </c>
      <c r="E289" s="2"/>
      <c r="Q289" s="18">
        <v>1400</v>
      </c>
      <c r="R289" s="12">
        <v>0.12062519524021445</v>
      </c>
    </row>
    <row r="290" spans="2:18" ht="12.75">
      <c r="B290" s="33">
        <v>0.96875</v>
      </c>
      <c r="C290" s="28">
        <v>0.0565</v>
      </c>
      <c r="D290" s="12">
        <v>0.0047083333333333335</v>
      </c>
      <c r="E290" s="2"/>
      <c r="Q290" s="18">
        <v>1405</v>
      </c>
      <c r="R290" s="12">
        <v>0.12039258448417246</v>
      </c>
    </row>
    <row r="291" spans="2:18" ht="12.75">
      <c r="B291" s="33">
        <v>0.972222222222222</v>
      </c>
      <c r="C291" s="28">
        <v>0.0563</v>
      </c>
      <c r="D291" s="12">
        <v>0.004691666666666667</v>
      </c>
      <c r="E291" s="2"/>
      <c r="Q291" s="18">
        <v>1410</v>
      </c>
      <c r="R291" s="12">
        <v>0.12016124576246344</v>
      </c>
    </row>
    <row r="292" spans="2:18" ht="12.75">
      <c r="B292" s="33">
        <v>0.975694444444444</v>
      </c>
      <c r="C292" s="28">
        <v>0.056</v>
      </c>
      <c r="D292" s="12">
        <v>0.004666666666666667</v>
      </c>
      <c r="E292" s="2"/>
      <c r="Q292" s="18">
        <v>1415</v>
      </c>
      <c r="R292" s="12">
        <v>0.11993116764761028</v>
      </c>
    </row>
    <row r="293" spans="2:18" ht="12.75">
      <c r="B293" s="33">
        <v>0.979166666666667</v>
      </c>
      <c r="C293" s="28">
        <v>0.0558</v>
      </c>
      <c r="D293" s="12">
        <v>0.0046500000000000005</v>
      </c>
      <c r="E293" s="2"/>
      <c r="Q293" s="18">
        <v>1420</v>
      </c>
      <c r="R293" s="12">
        <v>0.11970233885468196</v>
      </c>
    </row>
    <row r="294" spans="2:18" ht="12.75">
      <c r="B294" s="33">
        <v>0.982638888888889</v>
      </c>
      <c r="C294" s="27">
        <v>0.0556</v>
      </c>
      <c r="D294" s="12">
        <v>0.004633333333333333</v>
      </c>
      <c r="E294" s="2"/>
      <c r="Q294" s="18">
        <v>1425</v>
      </c>
      <c r="R294" s="12">
        <v>0.11947474823902164</v>
      </c>
    </row>
    <row r="295" spans="2:18" ht="12.75">
      <c r="B295" s="33">
        <v>0.986111111111111</v>
      </c>
      <c r="C295" s="28">
        <v>0.0554</v>
      </c>
      <c r="D295" s="12">
        <v>0.0046166666666666665</v>
      </c>
      <c r="E295" s="2"/>
      <c r="Q295" s="18">
        <v>1430</v>
      </c>
      <c r="R295" s="12">
        <v>0.11924838479401793</v>
      </c>
    </row>
    <row r="296" spans="2:18" ht="12.75">
      <c r="B296" s="33">
        <v>0.989583333333333</v>
      </c>
      <c r="C296" s="28">
        <v>0.0552</v>
      </c>
      <c r="D296" s="12">
        <v>0.004600000000000001</v>
      </c>
      <c r="E296" s="2"/>
      <c r="Q296" s="18">
        <v>1435</v>
      </c>
      <c r="R296" s="12">
        <v>0.11902323764892049</v>
      </c>
    </row>
    <row r="297" spans="2:18" ht="13.5" thickBot="1">
      <c r="B297" s="33">
        <v>0.993055555555555</v>
      </c>
      <c r="C297" s="28">
        <v>0.055</v>
      </c>
      <c r="D297" s="12">
        <v>0.004583333333333333</v>
      </c>
      <c r="E297" s="2"/>
      <c r="Q297" s="19">
        <v>1440</v>
      </c>
      <c r="R297" s="20">
        <v>0.11879929606669644</v>
      </c>
    </row>
    <row r="298" spans="2:5" ht="12.75">
      <c r="B298" s="33">
        <v>0.996527777777778</v>
      </c>
      <c r="C298" s="28">
        <v>0.0548</v>
      </c>
      <c r="D298" s="12">
        <v>0.004566666666666667</v>
      </c>
      <c r="E298" s="2"/>
    </row>
    <row r="299" spans="2:4" ht="12.75" customHeight="1" thickBot="1">
      <c r="B299" s="35">
        <v>1</v>
      </c>
      <c r="C299" s="36">
        <v>0.0546</v>
      </c>
      <c r="D299" s="37">
        <v>0.00455</v>
      </c>
    </row>
    <row r="300" spans="2:4" ht="30" customHeight="1">
      <c r="B300" s="38" t="s">
        <v>13</v>
      </c>
      <c r="C300" s="39" t="s">
        <v>11</v>
      </c>
      <c r="D300" s="40">
        <f>SUM(D11:D299)</f>
        <v>2.852149999999996</v>
      </c>
    </row>
    <row r="301" spans="2:4" ht="30" customHeight="1" thickBot="1">
      <c r="B301" s="34" t="s">
        <v>17</v>
      </c>
      <c r="C301" s="29">
        <f>MAX(C11:C299)</f>
        <v>2.3573</v>
      </c>
      <c r="D301" s="13" t="s">
        <v>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</dc:creator>
  <cp:keywords/>
  <dc:description/>
  <cp:lastModifiedBy>kkortkamp</cp:lastModifiedBy>
  <cp:lastPrinted>2009-10-29T01:15:20Z</cp:lastPrinted>
  <dcterms:created xsi:type="dcterms:W3CDTF">2009-09-15T01:56:38Z</dcterms:created>
  <dcterms:modified xsi:type="dcterms:W3CDTF">2010-12-17T23:02:08Z</dcterms:modified>
  <cp:category/>
  <cp:version/>
  <cp:contentType/>
  <cp:contentStatus/>
</cp:coreProperties>
</file>